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to-zruc\Desktop\Pracovní\Přehled 23.2.2024\"/>
    </mc:Choice>
  </mc:AlternateContent>
  <xr:revisionPtr revIDLastSave="0" documentId="8_{6CF4AFAF-41DD-495D-A904-31EF045940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202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J74" i="1"/>
  <c r="F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Boumová</author>
  </authors>
  <commentList>
    <comment ref="K2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Eva Boumová:</t>
        </r>
        <r>
          <rPr>
            <sz val="9"/>
            <color indexed="81"/>
            <rFont val="Tahoma"/>
            <family val="2"/>
            <charset val="238"/>
          </rPr>
          <t xml:space="preserve">
2022 - 0 Kč
2021 - 2000 Kč</t>
        </r>
      </text>
    </comment>
    <comment ref="K2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Eva Boumová:</t>
        </r>
        <r>
          <rPr>
            <sz val="9"/>
            <color indexed="81"/>
            <rFont val="Tahoma"/>
            <family val="2"/>
            <charset val="238"/>
          </rPr>
          <t xml:space="preserve">
2022 - 0 Kč
2021 - 3000 Kč</t>
        </r>
      </text>
    </comment>
    <comment ref="A5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Eva Boumová:</t>
        </r>
        <r>
          <rPr>
            <sz val="9"/>
            <color indexed="81"/>
            <rFont val="Tahoma"/>
            <family val="2"/>
            <charset val="238"/>
          </rPr>
          <t xml:space="preserve">
chybí podpis u rozpočtu akce, podepíše až při podpisu smlouvy</t>
        </r>
      </text>
    </comment>
    <comment ref="A5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Eva Boumová:</t>
        </r>
        <r>
          <rPr>
            <sz val="9"/>
            <color indexed="81"/>
            <rFont val="Tahoma"/>
            <family val="2"/>
            <charset val="238"/>
          </rPr>
          <t xml:space="preserve">
chybí podpisy</t>
        </r>
      </text>
    </comment>
    <comment ref="A5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Eva Boumová:</t>
        </r>
        <r>
          <rPr>
            <sz val="9"/>
            <color indexed="81"/>
            <rFont val="Tahoma"/>
            <charset val="1"/>
          </rPr>
          <t xml:space="preserve">
chybí podpisy </t>
        </r>
      </text>
    </comment>
  </commentList>
</comments>
</file>

<file path=xl/sharedStrings.xml><?xml version="1.0" encoding="utf-8"?>
<sst xmlns="http://schemas.openxmlformats.org/spreadsheetml/2006/main" count="527" uniqueCount="259">
  <si>
    <t>AKCE</t>
  </si>
  <si>
    <t>ČÍSLO</t>
  </si>
  <si>
    <t>JMÉNO A PŘÍJMENÍ</t>
  </si>
  <si>
    <t>ičo</t>
  </si>
  <si>
    <t>NÁZEV SPOLKU ORGANIZACE</t>
  </si>
  <si>
    <t>NÁZEV ŽÁDOSTI</t>
  </si>
  <si>
    <t>POŽADOVANÁ DOTACE</t>
  </si>
  <si>
    <t>ČINNOST</t>
  </si>
  <si>
    <t>DEN</t>
  </si>
  <si>
    <t>MĚSÍC</t>
  </si>
  <si>
    <t>Martin Novák</t>
  </si>
  <si>
    <t>Jan Řimnáč</t>
  </si>
  <si>
    <t>Martin Havlíček</t>
  </si>
  <si>
    <t>4.</t>
  </si>
  <si>
    <t>Josef Nádvorník</t>
  </si>
  <si>
    <t>5.</t>
  </si>
  <si>
    <t>6.</t>
  </si>
  <si>
    <t>7.</t>
  </si>
  <si>
    <t>Petra Kubálková</t>
  </si>
  <si>
    <t>8.</t>
  </si>
  <si>
    <t>SKM Zruč nad Sázavou - Tennisline, z. s.</t>
  </si>
  <si>
    <t>Mgr. Petr Steklý</t>
  </si>
  <si>
    <t>12.</t>
  </si>
  <si>
    <t>KISS Párty</t>
  </si>
  <si>
    <t>KEKS</t>
  </si>
  <si>
    <t>Jana Vilímovská</t>
  </si>
  <si>
    <t>Čerti na zámku</t>
  </si>
  <si>
    <t>Martin Prachař</t>
  </si>
  <si>
    <t>Zručská desítka, spolek</t>
  </si>
  <si>
    <t>Petr Novák</t>
  </si>
  <si>
    <t>18.</t>
  </si>
  <si>
    <t>Ing. František Herout</t>
  </si>
  <si>
    <t>Kamil Neužil</t>
  </si>
  <si>
    <t>Mgr. Jana Marečková</t>
  </si>
  <si>
    <t>Základní škola, Zruč nad Sázavou, Okružní 643</t>
  </si>
  <si>
    <t>Roman Starý</t>
  </si>
  <si>
    <t>Beachotvírák</t>
  </si>
  <si>
    <t>Milan Závorka</t>
  </si>
  <si>
    <t>Mgr. Zdeňka Kunčická</t>
  </si>
  <si>
    <t>Ručičky</t>
  </si>
  <si>
    <t>Alena Heroutová</t>
  </si>
  <si>
    <t>Libuše Tomanová</t>
  </si>
  <si>
    <t>Mgr. Petra Hnátová</t>
  </si>
  <si>
    <t>Cesta životem bez bariér, z.s.</t>
  </si>
  <si>
    <t>Pavel Vrzáček</t>
  </si>
  <si>
    <t>Svaz tělesně postižených</t>
  </si>
  <si>
    <t>Ing. Radovan Hauk</t>
  </si>
  <si>
    <t>Život Plus, z.ú.</t>
  </si>
  <si>
    <t>Bohumil Pražák</t>
  </si>
  <si>
    <t>Aneta Sahulová</t>
  </si>
  <si>
    <t>Spolek rodičů a přátel ZUŠ Zruč nad Sázavou</t>
  </si>
  <si>
    <t xml:space="preserve">Karneval pro děti </t>
  </si>
  <si>
    <t>Josef Černý</t>
  </si>
  <si>
    <t>Jan Rozkošný</t>
  </si>
  <si>
    <t>Marie Šubrtová</t>
  </si>
  <si>
    <t>Pavel Antoš</t>
  </si>
  <si>
    <t>Ing. Petr Dubják</t>
  </si>
  <si>
    <t>07617364</t>
  </si>
  <si>
    <t>Zručská sportovní, z.s.</t>
  </si>
  <si>
    <t>Jarní hala pro nejmenší atlety</t>
  </si>
  <si>
    <t>Mgr. Jan Váňa</t>
  </si>
  <si>
    <t>09287094</t>
  </si>
  <si>
    <t>TAJV, z.s.</t>
  </si>
  <si>
    <t>Marie Benešová</t>
  </si>
  <si>
    <t>Český svaz žen</t>
  </si>
  <si>
    <t>Radoslav Kvapil</t>
  </si>
  <si>
    <t>Individuální dotace 2024</t>
  </si>
  <si>
    <t>Individuální dotace 2023</t>
  </si>
  <si>
    <t>Zručský bigbítový (z)dunění, z.s.</t>
  </si>
  <si>
    <t xml:space="preserve">Hudební festival Zručský bigbítový (z)dunění </t>
  </si>
  <si>
    <t>Svaz postižených civilizačními chorobami ZO Zruč n.S.</t>
  </si>
  <si>
    <t>Činnost SPCCH v roce 2023</t>
  </si>
  <si>
    <t>Den Země s dětmi zručských MŠ - 22. ročník</t>
  </si>
  <si>
    <t>Ručičky, z.s.</t>
  </si>
  <si>
    <t>Zdeněk Voslář</t>
  </si>
  <si>
    <t>Arvetti s.r.o.</t>
  </si>
  <si>
    <t>Kateřinská zábava</t>
  </si>
  <si>
    <t>4. Zručský adventní běh</t>
  </si>
  <si>
    <t>9. Zručský májový běh</t>
  </si>
  <si>
    <t>XIV. Ročník nohejbalového turnaje  - Memoriál Milana Závorky</t>
  </si>
  <si>
    <t xml:space="preserve">Ing. Zdeněk Svoboda </t>
  </si>
  <si>
    <t>Atletické závody přípravek</t>
  </si>
  <si>
    <t>Zručská laťka 2023</t>
  </si>
  <si>
    <t>Soňa Petrášková</t>
  </si>
  <si>
    <t>Linka bezpečí, z.s.</t>
  </si>
  <si>
    <t>Prostor plus o.p.s</t>
  </si>
  <si>
    <t>KotelnaFest 2023</t>
  </si>
  <si>
    <t>Český svaz žen - činnost spolku 2023</t>
  </si>
  <si>
    <t>Rodinné centrum Setkání</t>
  </si>
  <si>
    <t>Činnost Rodinného centra Setkání v roce 2023</t>
  </si>
  <si>
    <t>Strašidelný park</t>
  </si>
  <si>
    <t>5. ročník badmintonového pinkání</t>
  </si>
  <si>
    <t>16. ročník vánoční florbalový turnaj</t>
  </si>
  <si>
    <t>Taneční kroužky</t>
  </si>
  <si>
    <t>MS veteránů v hale v Toruni (Polsko)</t>
  </si>
  <si>
    <t>Český rybářský svaz - MO Zruč nad Sázavou</t>
  </si>
  <si>
    <t>Český rybářský svaz - MO Zruč nad Sázavou - činnost</t>
  </si>
  <si>
    <t>Český rybářský svaz - MO Zruč nad Sázavou - kroužek mladých rybářů</t>
  </si>
  <si>
    <t>Rybářské závody dětí a mládeže</t>
  </si>
  <si>
    <t>Rybářská soutěž o ceny Republiková soutěž</t>
  </si>
  <si>
    <t>Den dětí Sportovní zážitkové dopoledne pro děti</t>
  </si>
  <si>
    <t>ME veteránů na dráze v Itálii</t>
  </si>
  <si>
    <t>TJ Jiskra Zruč nad Sázavou z.s.</t>
  </si>
  <si>
    <t>Kulturní aktivity pro děti a na podporu dětí ze Zruče a okolí</t>
  </si>
  <si>
    <t>04616685</t>
  </si>
  <si>
    <t>Život Plus, z.s.</t>
  </si>
  <si>
    <t>38. setkání mladých dechových souborů</t>
  </si>
  <si>
    <t>Vánoční vytrubování</t>
  </si>
  <si>
    <t xml:space="preserve">Nízkoprahové zařázení ori dětu a mládež Kotelna </t>
  </si>
  <si>
    <t>Sociálně aktivizační služby pro rodiny s dětmi Klubus</t>
  </si>
  <si>
    <t>Ing. Franišek Herout</t>
  </si>
  <si>
    <t>Vánoční Zruč Open ve stolním tenise mláděže a dospělých 2023</t>
  </si>
  <si>
    <t>SKC Zruč nad Sázavou z.s.</t>
  </si>
  <si>
    <t>Bc. Veronika Vašíčková</t>
  </si>
  <si>
    <t>Oblastní charita Havlíčkův Brod</t>
  </si>
  <si>
    <t>Centrum sociálních služeb Petrklíč ( pro děti a seniory)</t>
  </si>
  <si>
    <t>Centrum sociálních služeb Petrklíč (pro dospělé)</t>
  </si>
  <si>
    <t>Sociálně terapeutická dílna</t>
  </si>
  <si>
    <t>Tutnaj ve florbale neregistrovaných týmu RANGERS CUP 2023</t>
  </si>
  <si>
    <t xml:space="preserve">Ústav Antonína Dvořáka pro kulturní život seniorů </t>
  </si>
  <si>
    <t xml:space="preserve">Slavnostní setkání absolventů - koncert </t>
  </si>
  <si>
    <t>Jiří Říha</t>
  </si>
  <si>
    <t>Fotoklub Zruč nad Sázavou, z.s.</t>
  </si>
  <si>
    <t>Leoš Fiala</t>
  </si>
  <si>
    <t>X. Jarní zlatá zručská mölkka a 8. Mistrovství Posázaví jednotlivců a dvojic</t>
  </si>
  <si>
    <t>SKM Zruč nad Sázavou - Tennisline, z. s. činnost</t>
  </si>
  <si>
    <t>Vodácký festival a retroplavba 2023</t>
  </si>
  <si>
    <t>Tomáš Adam</t>
  </si>
  <si>
    <t>Go Freedom Group s.r.o.</t>
  </si>
  <si>
    <t xml:space="preserve">Go Freedom Group s.r.o. - činnost </t>
  </si>
  <si>
    <t>Jan Vyskočil</t>
  </si>
  <si>
    <t xml:space="preserve">JV Agency </t>
  </si>
  <si>
    <t>Zručská amatérská volejbalová liga 2023</t>
  </si>
  <si>
    <t xml:space="preserve">Velikonoční badmintonový turnaj </t>
  </si>
  <si>
    <t>Nohejbalový turnaj na sportovním areálu</t>
  </si>
  <si>
    <t>Sportovní den mláděže s TAJV ve Zruči nad Sázavou - 2. ročník</t>
  </si>
  <si>
    <t>Beachvolejbalový turnaj dvojic žen</t>
  </si>
  <si>
    <t>Milan Fertö</t>
  </si>
  <si>
    <t xml:space="preserve">Den dětí </t>
  </si>
  <si>
    <t>Rodinný festival "Barevné město"</t>
  </si>
  <si>
    <t>Mgr. et Bc. Helena Franclová, Dis.</t>
  </si>
  <si>
    <t>Centrin CZ s.r.o.</t>
  </si>
  <si>
    <t>Podpora zejména zručských klientů Centrin CZ s.r.o.</t>
  </si>
  <si>
    <t>Nohejbalový turnaj amatérů</t>
  </si>
  <si>
    <t>MgA. Kateřina Kmínková</t>
  </si>
  <si>
    <t>Kapka a Kapička, z.s.</t>
  </si>
  <si>
    <t>Dětský festival Želivfest 2023</t>
  </si>
  <si>
    <t>Mgr. Anna Šimonová</t>
  </si>
  <si>
    <t>Fokus Vysočina, z.ú.</t>
  </si>
  <si>
    <t xml:space="preserve">Bohumil Pražák </t>
  </si>
  <si>
    <t>Vodácký festival a Retro plavba 2024</t>
  </si>
  <si>
    <t>Dotace 2023</t>
  </si>
  <si>
    <t xml:space="preserve">- Kč </t>
  </si>
  <si>
    <t xml:space="preserve"> - Kč </t>
  </si>
  <si>
    <t>František Leopold</t>
  </si>
  <si>
    <t>Ing. Lukáš Benda</t>
  </si>
  <si>
    <t>Asteam Story Agency</t>
  </si>
  <si>
    <t>120 let trati Kácov - Světlá nad Sázavou</t>
  </si>
  <si>
    <t>Jaroslava Velebilová</t>
  </si>
  <si>
    <t>Svaz diabetiků</t>
  </si>
  <si>
    <t>Svaz diabetiků - činnost</t>
  </si>
  <si>
    <t>Linka bezpečí - telefonická krizová pomoc</t>
  </si>
  <si>
    <t>Milada Vobořilová</t>
  </si>
  <si>
    <t>Svaz tělesně postižených v ČR - činnost</t>
  </si>
  <si>
    <t>Den Země s dětmi zručských MŠ 23. ročník</t>
  </si>
  <si>
    <t>Život Plus - sociální služby</t>
  </si>
  <si>
    <t>Sportovní den mládeže ve Zruči n. S. TAJV OPEN</t>
  </si>
  <si>
    <t>SKC Zruč nad Sázavou z.s.- sport stolní tenis</t>
  </si>
  <si>
    <t>10. Zručský májový běh</t>
  </si>
  <si>
    <t>5. Zručský adventní běh</t>
  </si>
  <si>
    <t>10863753</t>
  </si>
  <si>
    <t>Hudební festival Zručský bigbítový (z)dunění</t>
  </si>
  <si>
    <t>17.</t>
  </si>
  <si>
    <t>Ing. Zdeněk Svoboda</t>
  </si>
  <si>
    <t xml:space="preserve">Jarní hala pro nejmenší atlety </t>
  </si>
  <si>
    <t>3.</t>
  </si>
  <si>
    <t>9.</t>
  </si>
  <si>
    <t>Zručská laťka 2024</t>
  </si>
  <si>
    <t>3-9</t>
  </si>
  <si>
    <t>05503574</t>
  </si>
  <si>
    <t>SKM Zruč nad Sázavou - Tennisline, z.s. činnost</t>
  </si>
  <si>
    <t>XI. Jarní zručská möllka a MČR jednotlivců - 9. Mistrovství Posázaví</t>
  </si>
  <si>
    <t>17.-19.</t>
  </si>
  <si>
    <t>Jana Kašparová</t>
  </si>
  <si>
    <t>26537508</t>
  </si>
  <si>
    <t>Restaurování sochy Panny Marie Bolestné na bývalém náměstí v Zahrádce</t>
  </si>
  <si>
    <t>MS veteránů na dráze ve Švédsku ( Göteborg)</t>
  </si>
  <si>
    <t>13.-25.</t>
  </si>
  <si>
    <t>ME veteránů v hale v Polsku (Toruň)</t>
  </si>
  <si>
    <t>16.-23.</t>
  </si>
  <si>
    <t>Josef Veselý</t>
  </si>
  <si>
    <t>48671088</t>
  </si>
  <si>
    <t>Sportclub 67 Zruč nad Sázavou - činnost</t>
  </si>
  <si>
    <t>40. ročník OSTROV OPEN - Turnaj neregistrovaných</t>
  </si>
  <si>
    <t>Činnost SPCCH v roce 2024</t>
  </si>
  <si>
    <t>71230408</t>
  </si>
  <si>
    <t>Mažoretkový sport - taneční kroužky</t>
  </si>
  <si>
    <t>27033899</t>
  </si>
  <si>
    <t>10.</t>
  </si>
  <si>
    <t>Činnost RC Setkání na rok 2024</t>
  </si>
  <si>
    <t>XV. Ročník nohejbalového turnaje - Memoriál Milana Závorky</t>
  </si>
  <si>
    <t>2.</t>
  </si>
  <si>
    <t>26594633</t>
  </si>
  <si>
    <t>Nízkoprahopvé zařízení pro děti a mládež Kotelna</t>
  </si>
  <si>
    <t>KotelnaFest 2024</t>
  </si>
  <si>
    <t>70833401</t>
  </si>
  <si>
    <t>Fotoklub Zruč n. S. činnost</t>
  </si>
  <si>
    <t>22726934</t>
  </si>
  <si>
    <t>Zručská desítka - činnost</t>
  </si>
  <si>
    <t>39. Přátelské setkání mladých dechových kapel</t>
  </si>
  <si>
    <t>14803348</t>
  </si>
  <si>
    <t>Podpora činnosti TJ Jiskra Zruč nad Sázavou</t>
  </si>
  <si>
    <t>46406191</t>
  </si>
  <si>
    <t>Dětský den na rybárně</t>
  </si>
  <si>
    <t>Rybářské závody</t>
  </si>
  <si>
    <t>5</t>
  </si>
  <si>
    <t>Dětské rybářské závody</t>
  </si>
  <si>
    <t>Český rybářský svaz, z.s., místní org. Zruč nad Sázavou činnost</t>
  </si>
  <si>
    <t>Michal Havránek</t>
  </si>
  <si>
    <t>Barevné město 2024</t>
  </si>
  <si>
    <t>Lucie Váňová</t>
  </si>
  <si>
    <t>74166786</t>
  </si>
  <si>
    <t>Hospodský kvíz</t>
  </si>
  <si>
    <t>Hudební léto na stadionu</t>
  </si>
  <si>
    <t>7.-8.</t>
  </si>
  <si>
    <t>1.-6.</t>
  </si>
  <si>
    <t>27656535</t>
  </si>
  <si>
    <t>Centrin CZ s.r.o. - činnost</t>
  </si>
  <si>
    <t>Mgr. et Bc. Helena Franclová, DiS.</t>
  </si>
  <si>
    <t>Velikonoční badmintonový turnaj</t>
  </si>
  <si>
    <t>29.</t>
  </si>
  <si>
    <t>27044700</t>
  </si>
  <si>
    <t>Ludmila Čapková</t>
  </si>
  <si>
    <t>17. ročník vánoční florbalový turnaj</t>
  </si>
  <si>
    <t>28.</t>
  </si>
  <si>
    <t>6. ročník badmintonového pinkání</t>
  </si>
  <si>
    <t>11.</t>
  </si>
  <si>
    <t>Ing. Veronika Vašíčková</t>
  </si>
  <si>
    <t>15060233</t>
  </si>
  <si>
    <t>Centrum Sociálních služeb Petrklíč (pro děti i dospělé)</t>
  </si>
  <si>
    <t xml:space="preserve">Chráněné bydlení Petrklíč </t>
  </si>
  <si>
    <t>1 (5 x 3 000Kč)</t>
  </si>
  <si>
    <t>2 - akce do vlastní hospody</t>
  </si>
  <si>
    <t>9(1 občan Zruče)</t>
  </si>
  <si>
    <t>17068088</t>
  </si>
  <si>
    <t>Želifest 2024</t>
  </si>
  <si>
    <t>27.</t>
  </si>
  <si>
    <t>akce do vlastní hospody</t>
  </si>
  <si>
    <t>Den dětí - turnaj v šipkách</t>
  </si>
  <si>
    <t>Mgr. Roman Starý</t>
  </si>
  <si>
    <t>Ing. Leoš Fiala</t>
  </si>
  <si>
    <t>Ing. Jiří Říha</t>
  </si>
  <si>
    <t>5+6</t>
  </si>
  <si>
    <t>9(34 občanů Zruče)</t>
  </si>
  <si>
    <t>DOTACE V ROCE 2023</t>
  </si>
  <si>
    <t>NÁVRH NA ROK 2024</t>
  </si>
  <si>
    <t>ZDŮVODNĚNÍ</t>
  </si>
  <si>
    <t>Celoroční a vzdělávací program pro děti i dospělé ze Zruče a okolí</t>
  </si>
  <si>
    <t>Zručská amatérská volejbalová liga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</si>
</sst>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.00\ [$Kč-405]_-;\-* #,##0.00\ [$Kč-405]_-;_-* &quot;-&quot;??\ [$Kč-405]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2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5" fillId="3" borderId="2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4" xfId="0" applyFont="1" applyBorder="1"/>
    <xf numFmtId="49" fontId="3" fillId="0" borderId="4" xfId="0" applyNumberFormat="1" applyFont="1" applyBorder="1" applyAlignment="1">
      <alignment horizontal="left"/>
    </xf>
    <xf numFmtId="0" fontId="6" fillId="0" borderId="4" xfId="2" applyFont="1" applyBorder="1"/>
    <xf numFmtId="0" fontId="7" fillId="0" borderId="4" xfId="0" applyFont="1" applyBorder="1" applyAlignment="1">
      <alignment horizontal="left" wrapText="1"/>
    </xf>
    <xf numFmtId="0" fontId="5" fillId="6" borderId="9" xfId="0" applyFont="1" applyFill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2" fillId="0" borderId="4" xfId="2" applyBorder="1"/>
    <xf numFmtId="0" fontId="5" fillId="7" borderId="9" xfId="0" applyFont="1" applyFill="1" applyBorder="1" applyAlignment="1">
      <alignment horizontal="left"/>
    </xf>
    <xf numFmtId="0" fontId="5" fillId="7" borderId="8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2" fillId="0" borderId="13" xfId="2" applyBorder="1" applyAlignment="1">
      <alignment horizontal="center" vertical="center"/>
    </xf>
    <xf numFmtId="0" fontId="0" fillId="7" borderId="0" xfId="0" applyFill="1"/>
    <xf numFmtId="0" fontId="5" fillId="4" borderId="2" xfId="0" applyFont="1" applyFill="1" applyBorder="1" applyAlignment="1">
      <alignment horizontal="center"/>
    </xf>
    <xf numFmtId="0" fontId="8" fillId="0" borderId="17" xfId="0" applyFont="1" applyBorder="1"/>
    <xf numFmtId="0" fontId="11" fillId="0" borderId="4" xfId="0" applyFont="1" applyBorder="1" applyAlignment="1">
      <alignment horizontal="left" wrapText="1"/>
    </xf>
    <xf numFmtId="0" fontId="5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5" fillId="7" borderId="4" xfId="0" applyFont="1" applyFill="1" applyBorder="1"/>
    <xf numFmtId="0" fontId="5" fillId="5" borderId="11" xfId="0" applyFont="1" applyFill="1" applyBorder="1" applyAlignment="1">
      <alignment horizontal="left"/>
    </xf>
    <xf numFmtId="0" fontId="5" fillId="8" borderId="9" xfId="0" applyFont="1" applyFill="1" applyBorder="1" applyAlignment="1">
      <alignment horizontal="left"/>
    </xf>
    <xf numFmtId="0" fontId="5" fillId="5" borderId="4" xfId="0" applyFont="1" applyFill="1" applyBorder="1"/>
    <xf numFmtId="0" fontId="15" fillId="0" borderId="0" xfId="0" applyFont="1"/>
    <xf numFmtId="0" fontId="11" fillId="9" borderId="2" xfId="0" applyFont="1" applyFill="1" applyBorder="1" applyAlignment="1">
      <alignment horizontal="center" wrapText="1"/>
    </xf>
    <xf numFmtId="0" fontId="11" fillId="11" borderId="2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6" fontId="18" fillId="10" borderId="13" xfId="0" applyNumberFormat="1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6" fontId="18" fillId="10" borderId="4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left"/>
    </xf>
    <xf numFmtId="0" fontId="18" fillId="10" borderId="4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6" fontId="18" fillId="10" borderId="4" xfId="0" applyNumberFormat="1" applyFont="1" applyFill="1" applyBorder="1" applyAlignment="1">
      <alignment horizontal="right" vertical="center"/>
    </xf>
    <xf numFmtId="0" fontId="11" fillId="9" borderId="4" xfId="0" applyFont="1" applyFill="1" applyBorder="1"/>
    <xf numFmtId="0" fontId="15" fillId="0" borderId="4" xfId="0" applyFont="1" applyBorder="1" applyAlignment="1">
      <alignment horizontal="left"/>
    </xf>
    <xf numFmtId="0" fontId="11" fillId="0" borderId="4" xfId="0" applyFont="1" applyBorder="1"/>
    <xf numFmtId="0" fontId="7" fillId="0" borderId="4" xfId="0" applyFont="1" applyBorder="1"/>
    <xf numFmtId="0" fontId="11" fillId="11" borderId="19" xfId="0" applyFont="1" applyFill="1" applyBorder="1" applyAlignment="1">
      <alignment horizontal="left"/>
    </xf>
    <xf numFmtId="0" fontId="11" fillId="0" borderId="0" xfId="0" applyFont="1"/>
    <xf numFmtId="0" fontId="15" fillId="0" borderId="4" xfId="0" applyFont="1" applyBorder="1"/>
    <xf numFmtId="6" fontId="18" fillId="0" borderId="4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49" fontId="3" fillId="7" borderId="4" xfId="0" applyNumberFormat="1" applyFont="1" applyFill="1" applyBorder="1" applyAlignment="1">
      <alignment horizontal="left"/>
    </xf>
    <xf numFmtId="49" fontId="3" fillId="0" borderId="4" xfId="0" applyNumberFormat="1" applyFont="1" applyBorder="1"/>
    <xf numFmtId="0" fontId="5" fillId="7" borderId="11" xfId="0" applyFont="1" applyFill="1" applyBorder="1" applyAlignment="1">
      <alignment horizontal="left"/>
    </xf>
    <xf numFmtId="0" fontId="20" fillId="6" borderId="9" xfId="0" applyFont="1" applyFill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2" fillId="0" borderId="0" xfId="0" applyFont="1"/>
    <xf numFmtId="42" fontId="4" fillId="7" borderId="0" xfId="1" applyNumberFormat="1" applyFont="1" applyFill="1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0" fillId="5" borderId="9" xfId="0" applyFont="1" applyFill="1" applyBorder="1" applyAlignment="1">
      <alignment horizontal="left"/>
    </xf>
    <xf numFmtId="5" fontId="3" fillId="13" borderId="4" xfId="0" applyNumberFormat="1" applyFont="1" applyFill="1" applyBorder="1"/>
    <xf numFmtId="0" fontId="0" fillId="0" borderId="0" xfId="0" applyAlignment="1">
      <alignment horizontal="right"/>
    </xf>
    <xf numFmtId="0" fontId="3" fillId="0" borderId="4" xfId="0" applyFont="1" applyBorder="1" applyAlignment="1">
      <alignment horizontal="right"/>
    </xf>
    <xf numFmtId="42" fontId="4" fillId="7" borderId="4" xfId="1" applyNumberFormat="1" applyFont="1" applyFill="1" applyBorder="1" applyAlignment="1">
      <alignment vertical="top"/>
    </xf>
    <xf numFmtId="42" fontId="4" fillId="7" borderId="13" xfId="1" applyNumberFormat="1" applyFont="1" applyFill="1" applyBorder="1" applyAlignment="1">
      <alignment vertical="center" wrapText="1"/>
    </xf>
    <xf numFmtId="42" fontId="4" fillId="7" borderId="4" xfId="1" applyNumberFormat="1" applyFont="1" applyFill="1" applyBorder="1" applyAlignment="1">
      <alignment vertical="center"/>
    </xf>
    <xf numFmtId="42" fontId="23" fillId="7" borderId="4" xfId="1" applyNumberFormat="1" applyFont="1" applyFill="1" applyBorder="1" applyAlignment="1">
      <alignment vertical="center"/>
    </xf>
    <xf numFmtId="6" fontId="4" fillId="7" borderId="4" xfId="1" applyNumberFormat="1" applyFont="1" applyFill="1" applyBorder="1" applyAlignment="1">
      <alignment vertical="center"/>
    </xf>
    <xf numFmtId="5" fontId="5" fillId="13" borderId="13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5" fontId="5" fillId="13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2" fontId="4" fillId="12" borderId="4" xfId="1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5" fontId="20" fillId="13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2" fontId="23" fillId="12" borderId="4" xfId="1" applyNumberFormat="1" applyFont="1" applyFill="1" applyBorder="1" applyAlignment="1">
      <alignment horizontal="center" vertical="center"/>
    </xf>
    <xf numFmtId="16" fontId="3" fillId="0" borderId="4" xfId="0" applyNumberFormat="1" applyFont="1" applyBorder="1" applyAlignment="1">
      <alignment horizontal="center" vertical="center"/>
    </xf>
    <xf numFmtId="6" fontId="4" fillId="12" borderId="4" xfId="1" applyNumberFormat="1" applyFont="1" applyFill="1" applyBorder="1" applyAlignment="1">
      <alignment horizontal="center" vertical="center"/>
    </xf>
    <xf numFmtId="42" fontId="0" fillId="7" borderId="0" xfId="0" applyNumberFormat="1" applyFill="1"/>
    <xf numFmtId="42" fontId="4" fillId="12" borderId="4" xfId="1" applyNumberFormat="1" applyFont="1" applyFill="1" applyBorder="1" applyAlignment="1">
      <alignment horizontal="center" vertical="top"/>
    </xf>
    <xf numFmtId="6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6" fontId="4" fillId="12" borderId="13" xfId="1" applyNumberFormat="1" applyFont="1" applyFill="1" applyBorder="1" applyAlignment="1">
      <alignment horizontal="right" vertical="center" wrapText="1"/>
    </xf>
    <xf numFmtId="5" fontId="24" fillId="13" borderId="0" xfId="0" applyNumberFormat="1" applyFont="1" applyFill="1" applyAlignment="1">
      <alignment horizontal="center"/>
    </xf>
    <xf numFmtId="42" fontId="4" fillId="7" borderId="7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2" fontId="4" fillId="7" borderId="15" xfId="1" applyNumberFormat="1" applyFont="1" applyFill="1" applyBorder="1" applyAlignment="1">
      <alignment horizontal="center" vertical="center" wrapText="1"/>
    </xf>
    <xf numFmtId="42" fontId="4" fillId="7" borderId="16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13" borderId="5" xfId="0" applyNumberFormat="1" applyFont="1" applyFill="1" applyBorder="1" applyAlignment="1">
      <alignment horizontal="center" vertical="center" wrapText="1"/>
    </xf>
    <xf numFmtId="164" fontId="5" fillId="13" borderId="6" xfId="0" applyNumberFormat="1" applyFont="1" applyFill="1" applyBorder="1" applyAlignment="1">
      <alignment horizontal="center" vertical="center" wrapText="1"/>
    </xf>
    <xf numFmtId="42" fontId="4" fillId="12" borderId="22" xfId="1" applyNumberFormat="1" applyFont="1" applyFill="1" applyBorder="1" applyAlignment="1">
      <alignment horizontal="center" vertical="center" wrapText="1"/>
    </xf>
    <xf numFmtId="42" fontId="4" fillId="12" borderId="23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98" zoomScaleNormal="98" workbookViewId="0">
      <selection activeCell="P24" sqref="P24"/>
    </sheetView>
  </sheetViews>
  <sheetFormatPr defaultRowHeight="14.4" x14ac:dyDescent="0.3"/>
  <cols>
    <col min="1" max="1" width="7.44140625" bestFit="1" customWidth="1"/>
    <col min="2" max="2" width="5.5546875" customWidth="1"/>
    <col min="3" max="3" width="20.5546875" customWidth="1"/>
    <col min="4" max="4" width="10.33203125" customWidth="1"/>
    <col min="5" max="5" width="46.33203125" customWidth="1"/>
    <col min="6" max="6" width="18.33203125" bestFit="1" customWidth="1"/>
    <col min="7" max="7" width="7.6640625" customWidth="1"/>
    <col min="8" max="8" width="5.44140625" style="84" bestFit="1" customWidth="1"/>
    <col min="9" max="9" width="14.88671875" style="107" bestFit="1" customWidth="1"/>
    <col min="10" max="10" width="14.88671875" style="25" customWidth="1"/>
    <col min="11" max="11" width="25.88671875" bestFit="1" customWidth="1"/>
  </cols>
  <sheetData>
    <row r="1" spans="1:11" ht="29.4" thickBot="1" x14ac:dyDescent="0.6">
      <c r="B1" s="27" t="s">
        <v>66</v>
      </c>
      <c r="C1" s="27"/>
      <c r="D1" s="27"/>
      <c r="I1" s="110"/>
      <c r="J1" s="78"/>
    </row>
    <row r="2" spans="1:11" ht="24.75" customHeight="1" thickBot="1" x14ac:dyDescent="0.35">
      <c r="A2" s="1" t="s">
        <v>0</v>
      </c>
      <c r="B2" s="113" t="s">
        <v>1</v>
      </c>
      <c r="C2" s="115" t="s">
        <v>2</v>
      </c>
      <c r="D2" s="111" t="s">
        <v>3</v>
      </c>
      <c r="E2" s="113" t="s">
        <v>5</v>
      </c>
      <c r="F2" s="121" t="s">
        <v>6</v>
      </c>
      <c r="G2" s="113" t="s">
        <v>8</v>
      </c>
      <c r="H2" s="113" t="s">
        <v>9</v>
      </c>
      <c r="I2" s="117" t="s">
        <v>254</v>
      </c>
      <c r="J2" s="123" t="s">
        <v>255</v>
      </c>
      <c r="K2" s="119" t="s">
        <v>256</v>
      </c>
    </row>
    <row r="3" spans="1:11" ht="15" thickBot="1" x14ac:dyDescent="0.35">
      <c r="A3" s="26" t="s">
        <v>7</v>
      </c>
      <c r="B3" s="114"/>
      <c r="C3" s="116"/>
      <c r="D3" s="112"/>
      <c r="E3" s="114"/>
      <c r="F3" s="122"/>
      <c r="G3" s="114"/>
      <c r="H3" s="114"/>
      <c r="I3" s="118"/>
      <c r="J3" s="124"/>
      <c r="K3" s="120"/>
    </row>
    <row r="4" spans="1:11" x14ac:dyDescent="0.3">
      <c r="A4" s="33" t="s">
        <v>0</v>
      </c>
      <c r="B4" s="3">
        <v>1</v>
      </c>
      <c r="C4" s="4" t="s">
        <v>149</v>
      </c>
      <c r="D4" s="5">
        <v>70546401</v>
      </c>
      <c r="E4" s="6" t="s">
        <v>150</v>
      </c>
      <c r="F4" s="91">
        <v>50000</v>
      </c>
      <c r="G4" s="92">
        <v>20</v>
      </c>
      <c r="H4" s="92" t="s">
        <v>13</v>
      </c>
      <c r="I4" s="87">
        <v>40000</v>
      </c>
      <c r="J4" s="108">
        <v>30000</v>
      </c>
      <c r="K4" s="79">
        <v>2</v>
      </c>
    </row>
    <row r="5" spans="1:11" x14ac:dyDescent="0.3">
      <c r="A5" s="17" t="s">
        <v>7</v>
      </c>
      <c r="B5" s="3">
        <v>2</v>
      </c>
      <c r="C5" s="10" t="s">
        <v>83</v>
      </c>
      <c r="D5" s="11">
        <v>61383198</v>
      </c>
      <c r="E5" s="12" t="s">
        <v>161</v>
      </c>
      <c r="F5" s="93">
        <v>10000</v>
      </c>
      <c r="G5" s="94"/>
      <c r="H5" s="95"/>
      <c r="I5" s="88">
        <v>0</v>
      </c>
      <c r="J5" s="96">
        <v>5000</v>
      </c>
      <c r="K5" s="80">
        <v>8</v>
      </c>
    </row>
    <row r="6" spans="1:11" x14ac:dyDescent="0.3">
      <c r="A6" s="17" t="s">
        <v>7</v>
      </c>
      <c r="B6" s="3">
        <v>3</v>
      </c>
      <c r="C6" s="10" t="s">
        <v>162</v>
      </c>
      <c r="D6" s="11">
        <v>75011581</v>
      </c>
      <c r="E6" s="12" t="s">
        <v>163</v>
      </c>
      <c r="F6" s="93">
        <v>10000</v>
      </c>
      <c r="G6" s="94"/>
      <c r="H6" s="95"/>
      <c r="I6" s="88">
        <v>8000</v>
      </c>
      <c r="J6" s="96">
        <v>8000</v>
      </c>
      <c r="K6" s="80">
        <v>4</v>
      </c>
    </row>
    <row r="7" spans="1:11" x14ac:dyDescent="0.3">
      <c r="A7" s="2" t="s">
        <v>0</v>
      </c>
      <c r="B7" s="3">
        <v>4</v>
      </c>
      <c r="C7" s="10" t="s">
        <v>33</v>
      </c>
      <c r="D7" s="11">
        <v>70836213</v>
      </c>
      <c r="E7" s="12" t="s">
        <v>164</v>
      </c>
      <c r="F7" s="93">
        <v>8550</v>
      </c>
      <c r="G7" s="94"/>
      <c r="H7" s="97" t="s">
        <v>13</v>
      </c>
      <c r="I7" s="88">
        <v>5000</v>
      </c>
      <c r="J7" s="96">
        <v>7000</v>
      </c>
      <c r="K7" s="80">
        <v>11</v>
      </c>
    </row>
    <row r="8" spans="1:11" x14ac:dyDescent="0.3">
      <c r="A8" s="17" t="s">
        <v>7</v>
      </c>
      <c r="B8" s="3">
        <v>5</v>
      </c>
      <c r="C8" s="10" t="s">
        <v>38</v>
      </c>
      <c r="D8" s="11">
        <v>22736387</v>
      </c>
      <c r="E8" s="12" t="s">
        <v>39</v>
      </c>
      <c r="F8" s="93">
        <v>4780</v>
      </c>
      <c r="G8" s="94"/>
      <c r="H8" s="95"/>
      <c r="I8" s="88">
        <v>3000</v>
      </c>
      <c r="J8" s="96">
        <v>4000</v>
      </c>
      <c r="K8" s="80">
        <v>1</v>
      </c>
    </row>
    <row r="9" spans="1:11" x14ac:dyDescent="0.3">
      <c r="A9" s="17" t="s">
        <v>7</v>
      </c>
      <c r="B9" s="3">
        <v>6</v>
      </c>
      <c r="C9" s="10" t="s">
        <v>46</v>
      </c>
      <c r="D9" s="14" t="s">
        <v>104</v>
      </c>
      <c r="E9" s="12" t="s">
        <v>165</v>
      </c>
      <c r="F9" s="93">
        <v>93500</v>
      </c>
      <c r="G9" s="94"/>
      <c r="H9" s="95"/>
      <c r="I9" s="88">
        <v>10000</v>
      </c>
      <c r="J9" s="96">
        <v>20000</v>
      </c>
      <c r="K9" s="80">
        <v>9</v>
      </c>
    </row>
    <row r="10" spans="1:11" x14ac:dyDescent="0.3">
      <c r="A10" s="2" t="s">
        <v>0</v>
      </c>
      <c r="B10" s="3">
        <v>7</v>
      </c>
      <c r="C10" s="10" t="s">
        <v>60</v>
      </c>
      <c r="D10" s="14" t="s">
        <v>61</v>
      </c>
      <c r="E10" s="12" t="s">
        <v>166</v>
      </c>
      <c r="F10" s="93">
        <v>20000</v>
      </c>
      <c r="G10" s="94"/>
      <c r="H10" s="95" t="s">
        <v>16</v>
      </c>
      <c r="I10" s="88">
        <v>0</v>
      </c>
      <c r="J10" s="96">
        <v>0</v>
      </c>
      <c r="K10" s="80">
        <v>7</v>
      </c>
    </row>
    <row r="11" spans="1:11" x14ac:dyDescent="0.3">
      <c r="A11" s="2" t="s">
        <v>0</v>
      </c>
      <c r="B11" s="3">
        <v>8</v>
      </c>
      <c r="C11" s="10" t="s">
        <v>249</v>
      </c>
      <c r="D11" s="14"/>
      <c r="E11" s="12" t="s">
        <v>36</v>
      </c>
      <c r="F11" s="93">
        <v>5700</v>
      </c>
      <c r="G11" s="94" t="s">
        <v>19</v>
      </c>
      <c r="H11" s="95" t="s">
        <v>16</v>
      </c>
      <c r="I11" s="88">
        <v>3000</v>
      </c>
      <c r="J11" s="96">
        <v>3000</v>
      </c>
      <c r="K11" s="80">
        <v>1</v>
      </c>
    </row>
    <row r="12" spans="1:11" x14ac:dyDescent="0.3">
      <c r="A12" s="17" t="s">
        <v>7</v>
      </c>
      <c r="B12" s="3">
        <v>9</v>
      </c>
      <c r="C12" s="10" t="s">
        <v>31</v>
      </c>
      <c r="D12" s="11">
        <v>26516233</v>
      </c>
      <c r="E12" s="28" t="s">
        <v>167</v>
      </c>
      <c r="F12" s="93">
        <v>148575</v>
      </c>
      <c r="G12" s="94"/>
      <c r="H12" s="95"/>
      <c r="I12" s="88">
        <v>80000</v>
      </c>
      <c r="J12" s="96">
        <v>100000</v>
      </c>
      <c r="K12" s="80" t="s">
        <v>252</v>
      </c>
    </row>
    <row r="13" spans="1:11" x14ac:dyDescent="0.3">
      <c r="A13" s="2" t="s">
        <v>0</v>
      </c>
      <c r="B13" s="3">
        <v>10</v>
      </c>
      <c r="C13" s="10" t="s">
        <v>56</v>
      </c>
      <c r="D13" s="14" t="s">
        <v>57</v>
      </c>
      <c r="E13" s="12" t="s">
        <v>168</v>
      </c>
      <c r="F13" s="93">
        <v>60000</v>
      </c>
      <c r="G13" s="94" t="s">
        <v>30</v>
      </c>
      <c r="H13" s="97" t="s">
        <v>15</v>
      </c>
      <c r="I13" s="88">
        <v>40000</v>
      </c>
      <c r="J13" s="96">
        <v>50000</v>
      </c>
      <c r="K13" s="80">
        <v>3</v>
      </c>
    </row>
    <row r="14" spans="1:11" x14ac:dyDescent="0.3">
      <c r="A14" s="17" t="s">
        <v>0</v>
      </c>
      <c r="B14" s="3">
        <v>11</v>
      </c>
      <c r="C14" s="10" t="s">
        <v>56</v>
      </c>
      <c r="D14" s="14" t="s">
        <v>57</v>
      </c>
      <c r="E14" s="12" t="s">
        <v>169</v>
      </c>
      <c r="F14" s="93">
        <v>30000</v>
      </c>
      <c r="G14" s="94" t="s">
        <v>17</v>
      </c>
      <c r="H14" s="97" t="s">
        <v>22</v>
      </c>
      <c r="I14" s="88">
        <v>15000</v>
      </c>
      <c r="J14" s="96">
        <v>25000</v>
      </c>
      <c r="K14" s="80">
        <v>2</v>
      </c>
    </row>
    <row r="15" spans="1:11" x14ac:dyDescent="0.3">
      <c r="A15" s="2" t="s">
        <v>0</v>
      </c>
      <c r="B15" s="3">
        <v>12</v>
      </c>
      <c r="C15" s="10" t="s">
        <v>11</v>
      </c>
      <c r="D15" s="14" t="s">
        <v>170</v>
      </c>
      <c r="E15" s="12" t="s">
        <v>171</v>
      </c>
      <c r="F15" s="93">
        <v>120000</v>
      </c>
      <c r="G15" s="94" t="s">
        <v>172</v>
      </c>
      <c r="H15" s="95">
        <v>8</v>
      </c>
      <c r="I15" s="88">
        <v>80000</v>
      </c>
      <c r="J15" s="96">
        <v>50000</v>
      </c>
      <c r="K15" s="80">
        <v>3</v>
      </c>
    </row>
    <row r="16" spans="1:11" x14ac:dyDescent="0.3">
      <c r="A16" s="2" t="s">
        <v>0</v>
      </c>
      <c r="B16" s="3">
        <v>13</v>
      </c>
      <c r="C16" s="10" t="s">
        <v>173</v>
      </c>
      <c r="D16" s="14" t="s">
        <v>57</v>
      </c>
      <c r="E16" s="12" t="s">
        <v>174</v>
      </c>
      <c r="F16" s="93">
        <v>8600</v>
      </c>
      <c r="G16" s="94"/>
      <c r="H16" s="95" t="s">
        <v>175</v>
      </c>
      <c r="I16" s="88">
        <v>5000</v>
      </c>
      <c r="J16" s="96">
        <v>3000</v>
      </c>
      <c r="K16" s="80">
        <v>1</v>
      </c>
    </row>
    <row r="17" spans="1:11" x14ac:dyDescent="0.3">
      <c r="A17" s="2" t="s">
        <v>0</v>
      </c>
      <c r="B17" s="3">
        <v>14</v>
      </c>
      <c r="C17" s="10" t="s">
        <v>173</v>
      </c>
      <c r="D17" s="14" t="s">
        <v>57</v>
      </c>
      <c r="E17" s="12" t="s">
        <v>177</v>
      </c>
      <c r="F17" s="93">
        <v>6000</v>
      </c>
      <c r="G17" s="94"/>
      <c r="H17" s="97" t="s">
        <v>178</v>
      </c>
      <c r="I17" s="88">
        <v>6000</v>
      </c>
      <c r="J17" s="96">
        <v>3000</v>
      </c>
      <c r="K17" s="80">
        <v>1</v>
      </c>
    </row>
    <row r="18" spans="1:11" x14ac:dyDescent="0.3">
      <c r="A18" s="17" t="s">
        <v>7</v>
      </c>
      <c r="B18" s="3">
        <v>15</v>
      </c>
      <c r="C18" s="10" t="s">
        <v>250</v>
      </c>
      <c r="D18" s="14" t="s">
        <v>179</v>
      </c>
      <c r="E18" s="62" t="s">
        <v>180</v>
      </c>
      <c r="F18" s="93">
        <v>50000</v>
      </c>
      <c r="G18" s="94"/>
      <c r="H18" s="95"/>
      <c r="I18" s="88">
        <v>30000</v>
      </c>
      <c r="J18" s="96">
        <v>40000</v>
      </c>
      <c r="K18" s="80">
        <v>4</v>
      </c>
    </row>
    <row r="19" spans="1:11" x14ac:dyDescent="0.3">
      <c r="A19" s="2" t="s">
        <v>0</v>
      </c>
      <c r="B19" s="3">
        <v>16</v>
      </c>
      <c r="C19" s="10" t="s">
        <v>250</v>
      </c>
      <c r="D19" s="14" t="s">
        <v>179</v>
      </c>
      <c r="E19" s="12" t="s">
        <v>181</v>
      </c>
      <c r="F19" s="93">
        <v>25000</v>
      </c>
      <c r="G19" s="94" t="s">
        <v>182</v>
      </c>
      <c r="H19" s="95" t="s">
        <v>15</v>
      </c>
      <c r="I19" s="88">
        <v>15000</v>
      </c>
      <c r="J19" s="96">
        <v>20000</v>
      </c>
      <c r="K19" s="80">
        <v>6</v>
      </c>
    </row>
    <row r="20" spans="1:11" x14ac:dyDescent="0.3">
      <c r="A20" s="2" t="s">
        <v>0</v>
      </c>
      <c r="B20" s="3">
        <v>17</v>
      </c>
      <c r="C20" s="10" t="s">
        <v>183</v>
      </c>
      <c r="D20" s="14" t="s">
        <v>184</v>
      </c>
      <c r="E20" s="12" t="s">
        <v>185</v>
      </c>
      <c r="F20" s="93">
        <v>15000</v>
      </c>
      <c r="G20" s="94"/>
      <c r="H20" s="95"/>
      <c r="I20" s="88"/>
      <c r="J20" s="96">
        <v>15000</v>
      </c>
      <c r="K20" s="80">
        <v>10</v>
      </c>
    </row>
    <row r="21" spans="1:11" x14ac:dyDescent="0.3">
      <c r="A21" s="2" t="s">
        <v>0</v>
      </c>
      <c r="B21" s="3">
        <v>18</v>
      </c>
      <c r="C21" s="10" t="s">
        <v>32</v>
      </c>
      <c r="D21" s="14"/>
      <c r="E21" s="12" t="s">
        <v>186</v>
      </c>
      <c r="F21" s="93">
        <v>10000</v>
      </c>
      <c r="G21" s="94" t="s">
        <v>187</v>
      </c>
      <c r="H21" s="95" t="s">
        <v>19</v>
      </c>
      <c r="I21" s="88"/>
      <c r="J21" s="96">
        <v>7000</v>
      </c>
      <c r="K21" s="80">
        <v>6</v>
      </c>
    </row>
    <row r="22" spans="1:11" x14ac:dyDescent="0.3">
      <c r="A22" s="2" t="s">
        <v>0</v>
      </c>
      <c r="B22" s="3">
        <v>19</v>
      </c>
      <c r="C22" s="10" t="s">
        <v>32</v>
      </c>
      <c r="D22" s="14"/>
      <c r="E22" s="12" t="s">
        <v>188</v>
      </c>
      <c r="F22" s="93">
        <v>5000</v>
      </c>
      <c r="G22" s="94" t="s">
        <v>189</v>
      </c>
      <c r="H22" s="97" t="s">
        <v>175</v>
      </c>
      <c r="I22" s="88"/>
      <c r="J22" s="96">
        <v>5000</v>
      </c>
      <c r="K22" s="80">
        <v>6</v>
      </c>
    </row>
    <row r="23" spans="1:11" x14ac:dyDescent="0.3">
      <c r="A23" s="17" t="s">
        <v>7</v>
      </c>
      <c r="B23" s="3">
        <v>20</v>
      </c>
      <c r="C23" s="10" t="s">
        <v>190</v>
      </c>
      <c r="D23" s="14" t="s">
        <v>191</v>
      </c>
      <c r="E23" s="12" t="s">
        <v>192</v>
      </c>
      <c r="F23" s="93">
        <v>19500</v>
      </c>
      <c r="G23" s="94"/>
      <c r="H23" s="95"/>
      <c r="I23" s="88"/>
      <c r="J23" s="96">
        <v>15000</v>
      </c>
      <c r="K23" s="80">
        <v>4</v>
      </c>
    </row>
    <row r="24" spans="1:11" x14ac:dyDescent="0.3">
      <c r="A24" s="2" t="s">
        <v>0</v>
      </c>
      <c r="B24" s="3">
        <v>21</v>
      </c>
      <c r="C24" s="10" t="s">
        <v>190</v>
      </c>
      <c r="D24" s="14" t="s">
        <v>191</v>
      </c>
      <c r="E24" s="12" t="s">
        <v>193</v>
      </c>
      <c r="F24" s="93">
        <v>8000</v>
      </c>
      <c r="G24" s="94"/>
      <c r="H24" s="95" t="s">
        <v>176</v>
      </c>
      <c r="I24" s="88"/>
      <c r="J24" s="96">
        <v>3000</v>
      </c>
      <c r="K24" s="80">
        <v>2</v>
      </c>
    </row>
    <row r="25" spans="1:11" x14ac:dyDescent="0.3">
      <c r="A25" s="17" t="s">
        <v>7</v>
      </c>
      <c r="B25" s="3">
        <v>22</v>
      </c>
      <c r="C25" s="10" t="s">
        <v>54</v>
      </c>
      <c r="D25" s="14" t="s">
        <v>195</v>
      </c>
      <c r="E25" s="12" t="s">
        <v>194</v>
      </c>
      <c r="F25" s="93">
        <v>10000</v>
      </c>
      <c r="G25" s="94"/>
      <c r="H25" s="95"/>
      <c r="I25" s="88">
        <v>8000</v>
      </c>
      <c r="J25" s="96">
        <v>8000</v>
      </c>
      <c r="K25" s="80">
        <v>4</v>
      </c>
    </row>
    <row r="26" spans="1:11" x14ac:dyDescent="0.3">
      <c r="A26" s="17" t="s">
        <v>7</v>
      </c>
      <c r="B26" s="3">
        <v>23</v>
      </c>
      <c r="C26" s="10" t="s">
        <v>40</v>
      </c>
      <c r="D26" s="14"/>
      <c r="E26" s="18" t="s">
        <v>196</v>
      </c>
      <c r="F26" s="93">
        <v>80000</v>
      </c>
      <c r="G26" s="94"/>
      <c r="H26" s="95"/>
      <c r="I26" s="88">
        <v>50000</v>
      </c>
      <c r="J26" s="96">
        <v>60000</v>
      </c>
      <c r="K26" s="80">
        <v>6</v>
      </c>
    </row>
    <row r="27" spans="1:11" x14ac:dyDescent="0.3">
      <c r="A27" s="2" t="s">
        <v>0</v>
      </c>
      <c r="B27" s="3">
        <v>24</v>
      </c>
      <c r="C27" s="10" t="s">
        <v>41</v>
      </c>
      <c r="D27" s="14" t="s">
        <v>197</v>
      </c>
      <c r="E27" s="12" t="s">
        <v>90</v>
      </c>
      <c r="F27" s="93">
        <v>4000</v>
      </c>
      <c r="G27" s="94"/>
      <c r="H27" s="95" t="s">
        <v>198</v>
      </c>
      <c r="I27" s="88">
        <v>3000</v>
      </c>
      <c r="J27" s="96">
        <v>4000</v>
      </c>
      <c r="K27" s="80">
        <v>1</v>
      </c>
    </row>
    <row r="28" spans="1:11" x14ac:dyDescent="0.3">
      <c r="A28" s="17" t="s">
        <v>7</v>
      </c>
      <c r="B28" s="3">
        <v>25</v>
      </c>
      <c r="C28" s="10" t="s">
        <v>41</v>
      </c>
      <c r="D28" s="14" t="s">
        <v>197</v>
      </c>
      <c r="E28" s="12" t="s">
        <v>199</v>
      </c>
      <c r="F28" s="93">
        <v>39000</v>
      </c>
      <c r="G28" s="94"/>
      <c r="H28" s="95"/>
      <c r="I28" s="88">
        <v>35000</v>
      </c>
      <c r="J28" s="96">
        <v>39000</v>
      </c>
      <c r="K28" s="80">
        <v>4</v>
      </c>
    </row>
    <row r="29" spans="1:11" x14ac:dyDescent="0.3">
      <c r="A29" s="2" t="s">
        <v>0</v>
      </c>
      <c r="B29" s="3">
        <v>26</v>
      </c>
      <c r="C29" s="10" t="s">
        <v>37</v>
      </c>
      <c r="D29" s="14"/>
      <c r="E29" s="12" t="s">
        <v>200</v>
      </c>
      <c r="F29" s="93">
        <v>6000</v>
      </c>
      <c r="G29" s="94" t="s">
        <v>172</v>
      </c>
      <c r="H29" s="97" t="s">
        <v>201</v>
      </c>
      <c r="I29" s="88">
        <v>3000</v>
      </c>
      <c r="J29" s="96">
        <v>3000</v>
      </c>
      <c r="K29" s="80">
        <v>1</v>
      </c>
    </row>
    <row r="30" spans="1:11" x14ac:dyDescent="0.3">
      <c r="A30" s="17" t="s">
        <v>7</v>
      </c>
      <c r="B30" s="3">
        <v>27</v>
      </c>
      <c r="C30" s="10" t="s">
        <v>21</v>
      </c>
      <c r="D30" s="14" t="s">
        <v>202</v>
      </c>
      <c r="E30" s="12" t="s">
        <v>109</v>
      </c>
      <c r="F30" s="93">
        <v>110000</v>
      </c>
      <c r="G30" s="94"/>
      <c r="H30" s="95"/>
      <c r="I30" s="88">
        <v>10000</v>
      </c>
      <c r="J30" s="96">
        <v>20000</v>
      </c>
      <c r="K30" s="80">
        <v>5</v>
      </c>
    </row>
    <row r="31" spans="1:11" x14ac:dyDescent="0.3">
      <c r="A31" s="17" t="s">
        <v>7</v>
      </c>
      <c r="B31" s="71">
        <v>28</v>
      </c>
      <c r="C31" s="10" t="s">
        <v>21</v>
      </c>
      <c r="D31" s="14" t="s">
        <v>202</v>
      </c>
      <c r="E31" s="12" t="s">
        <v>203</v>
      </c>
      <c r="F31" s="93">
        <v>180000</v>
      </c>
      <c r="G31" s="94"/>
      <c r="H31" s="95"/>
      <c r="I31" s="88">
        <v>90000</v>
      </c>
      <c r="J31" s="96">
        <v>70000</v>
      </c>
      <c r="K31" s="80">
        <v>5</v>
      </c>
    </row>
    <row r="32" spans="1:11" x14ac:dyDescent="0.3">
      <c r="A32" s="2" t="s">
        <v>0</v>
      </c>
      <c r="B32" s="3">
        <v>29</v>
      </c>
      <c r="C32" s="10" t="s">
        <v>21</v>
      </c>
      <c r="D32" s="14" t="s">
        <v>202</v>
      </c>
      <c r="E32" s="12" t="s">
        <v>204</v>
      </c>
      <c r="F32" s="93">
        <v>30000</v>
      </c>
      <c r="G32" s="94"/>
      <c r="H32" s="95" t="s">
        <v>19</v>
      </c>
      <c r="I32" s="88">
        <v>10000</v>
      </c>
      <c r="J32" s="96">
        <v>10000</v>
      </c>
      <c r="K32" s="80">
        <v>2</v>
      </c>
    </row>
    <row r="33" spans="1:11" x14ac:dyDescent="0.3">
      <c r="A33" s="17" t="s">
        <v>7</v>
      </c>
      <c r="B33" s="3">
        <v>30</v>
      </c>
      <c r="C33" s="10" t="s">
        <v>251</v>
      </c>
      <c r="D33" s="14" t="s">
        <v>205</v>
      </c>
      <c r="E33" s="18" t="s">
        <v>206</v>
      </c>
      <c r="F33" s="93">
        <v>30000</v>
      </c>
      <c r="G33" s="94"/>
      <c r="H33" s="95"/>
      <c r="I33" s="88">
        <v>30000</v>
      </c>
      <c r="J33" s="96">
        <v>20000</v>
      </c>
      <c r="K33" s="80">
        <v>4</v>
      </c>
    </row>
    <row r="34" spans="1:11" x14ac:dyDescent="0.3">
      <c r="A34" s="17" t="s">
        <v>7</v>
      </c>
      <c r="B34" s="3">
        <v>31</v>
      </c>
      <c r="C34" s="10" t="s">
        <v>27</v>
      </c>
      <c r="D34" s="14" t="s">
        <v>207</v>
      </c>
      <c r="E34" s="12" t="s">
        <v>208</v>
      </c>
      <c r="F34" s="93">
        <v>110000</v>
      </c>
      <c r="G34" s="94"/>
      <c r="H34" s="95"/>
      <c r="I34" s="88">
        <v>40000</v>
      </c>
      <c r="J34" s="96">
        <v>40000</v>
      </c>
      <c r="K34" s="80">
        <v>4</v>
      </c>
    </row>
    <row r="35" spans="1:11" x14ac:dyDescent="0.3">
      <c r="A35" s="2" t="s">
        <v>0</v>
      </c>
      <c r="B35" s="3">
        <v>32</v>
      </c>
      <c r="C35" s="10" t="s">
        <v>27</v>
      </c>
      <c r="D35" s="14" t="s">
        <v>207</v>
      </c>
      <c r="E35" s="12" t="s">
        <v>209</v>
      </c>
      <c r="F35" s="93">
        <v>70000</v>
      </c>
      <c r="G35" s="94"/>
      <c r="H35" s="97" t="s">
        <v>16</v>
      </c>
      <c r="I35" s="88">
        <v>30000</v>
      </c>
      <c r="J35" s="96">
        <v>30000</v>
      </c>
      <c r="K35" s="80">
        <v>2</v>
      </c>
    </row>
    <row r="36" spans="1:11" x14ac:dyDescent="0.3">
      <c r="A36" s="17" t="s">
        <v>7</v>
      </c>
      <c r="B36" s="3">
        <v>33</v>
      </c>
      <c r="C36" s="10" t="s">
        <v>44</v>
      </c>
      <c r="D36" s="14" t="s">
        <v>210</v>
      </c>
      <c r="E36" s="12" t="s">
        <v>211</v>
      </c>
      <c r="F36" s="93">
        <v>1500000</v>
      </c>
      <c r="G36" s="94"/>
      <c r="H36" s="97"/>
      <c r="I36" s="88">
        <v>800000</v>
      </c>
      <c r="J36" s="96">
        <v>1000000</v>
      </c>
      <c r="K36" s="80" t="s">
        <v>252</v>
      </c>
    </row>
    <row r="37" spans="1:11" x14ac:dyDescent="0.3">
      <c r="A37" s="2" t="s">
        <v>0</v>
      </c>
      <c r="B37" s="3">
        <v>34</v>
      </c>
      <c r="C37" s="10" t="s">
        <v>29</v>
      </c>
      <c r="D37" s="14" t="s">
        <v>212</v>
      </c>
      <c r="E37" s="12" t="s">
        <v>213</v>
      </c>
      <c r="F37" s="93">
        <v>3000</v>
      </c>
      <c r="G37" s="95"/>
      <c r="H37" s="97" t="s">
        <v>16</v>
      </c>
      <c r="I37" s="88">
        <v>3000</v>
      </c>
      <c r="J37" s="96">
        <v>3000</v>
      </c>
      <c r="K37" s="80">
        <v>1</v>
      </c>
    </row>
    <row r="38" spans="1:11" x14ac:dyDescent="0.3">
      <c r="A38" s="2" t="s">
        <v>0</v>
      </c>
      <c r="B38" s="3">
        <v>35</v>
      </c>
      <c r="C38" s="10" t="s">
        <v>29</v>
      </c>
      <c r="D38" s="14" t="s">
        <v>212</v>
      </c>
      <c r="E38" s="12" t="s">
        <v>214</v>
      </c>
      <c r="F38" s="93">
        <v>4000</v>
      </c>
      <c r="G38" s="95"/>
      <c r="H38" s="97" t="s">
        <v>215</v>
      </c>
      <c r="I38" s="88">
        <v>3000</v>
      </c>
      <c r="J38" s="96">
        <v>4000</v>
      </c>
      <c r="K38" s="80">
        <v>1</v>
      </c>
    </row>
    <row r="39" spans="1:11" x14ac:dyDescent="0.3">
      <c r="A39" s="2" t="s">
        <v>0</v>
      </c>
      <c r="B39" s="3">
        <v>36</v>
      </c>
      <c r="C39" s="10" t="s">
        <v>29</v>
      </c>
      <c r="D39" s="14" t="s">
        <v>212</v>
      </c>
      <c r="E39" s="12" t="s">
        <v>216</v>
      </c>
      <c r="F39" s="93">
        <v>4000</v>
      </c>
      <c r="G39" s="95"/>
      <c r="H39" s="95">
        <v>5</v>
      </c>
      <c r="I39" s="88">
        <v>2000</v>
      </c>
      <c r="J39" s="96">
        <v>3000</v>
      </c>
      <c r="K39" s="80">
        <v>1</v>
      </c>
    </row>
    <row r="40" spans="1:11" x14ac:dyDescent="0.3">
      <c r="A40" s="17" t="s">
        <v>7</v>
      </c>
      <c r="B40" s="3">
        <v>37</v>
      </c>
      <c r="C40" s="10" t="s">
        <v>29</v>
      </c>
      <c r="D40" s="14" t="s">
        <v>212</v>
      </c>
      <c r="E40" s="12" t="s">
        <v>217</v>
      </c>
      <c r="F40" s="93">
        <v>60000</v>
      </c>
      <c r="G40" s="95"/>
      <c r="H40" s="95"/>
      <c r="I40" s="88">
        <v>25000</v>
      </c>
      <c r="J40" s="96">
        <v>30000</v>
      </c>
      <c r="K40" s="80">
        <v>4</v>
      </c>
    </row>
    <row r="41" spans="1:11" x14ac:dyDescent="0.3">
      <c r="A41" s="2" t="s">
        <v>0</v>
      </c>
      <c r="B41" s="3">
        <v>38</v>
      </c>
      <c r="C41" s="22" t="s">
        <v>218</v>
      </c>
      <c r="D41" s="69"/>
      <c r="E41" s="12" t="s">
        <v>219</v>
      </c>
      <c r="F41" s="93">
        <v>75000</v>
      </c>
      <c r="G41" s="95">
        <v>22</v>
      </c>
      <c r="H41" s="95">
        <v>6</v>
      </c>
      <c r="I41" s="88">
        <v>40000</v>
      </c>
      <c r="J41" s="96">
        <v>40000</v>
      </c>
      <c r="K41" s="80">
        <v>3</v>
      </c>
    </row>
    <row r="42" spans="1:11" x14ac:dyDescent="0.3">
      <c r="A42" s="2" t="s">
        <v>0</v>
      </c>
      <c r="B42" s="3">
        <v>39</v>
      </c>
      <c r="C42" s="22" t="s">
        <v>220</v>
      </c>
      <c r="D42" s="69" t="s">
        <v>221</v>
      </c>
      <c r="E42" s="12" t="s">
        <v>222</v>
      </c>
      <c r="F42" s="93">
        <v>8000</v>
      </c>
      <c r="G42" s="95"/>
      <c r="H42" s="95" t="s">
        <v>225</v>
      </c>
      <c r="I42" s="88"/>
      <c r="J42" s="96">
        <v>0</v>
      </c>
      <c r="K42" s="80" t="s">
        <v>247</v>
      </c>
    </row>
    <row r="43" spans="1:11" x14ac:dyDescent="0.3">
      <c r="A43" s="2" t="s">
        <v>0</v>
      </c>
      <c r="B43" s="3">
        <v>40</v>
      </c>
      <c r="C43" s="22" t="s">
        <v>220</v>
      </c>
      <c r="D43" s="69" t="s">
        <v>221</v>
      </c>
      <c r="E43" s="12" t="s">
        <v>223</v>
      </c>
      <c r="F43" s="93">
        <v>40000</v>
      </c>
      <c r="G43" s="95"/>
      <c r="H43" s="95" t="s">
        <v>224</v>
      </c>
      <c r="I43" s="88"/>
      <c r="J43" s="96">
        <v>10000</v>
      </c>
      <c r="K43" s="80" t="s">
        <v>242</v>
      </c>
    </row>
    <row r="44" spans="1:11" x14ac:dyDescent="0.3">
      <c r="A44" s="82" t="s">
        <v>0</v>
      </c>
      <c r="B44" s="73">
        <v>41</v>
      </c>
      <c r="C44" s="74" t="s">
        <v>14</v>
      </c>
      <c r="D44" s="75"/>
      <c r="E44" s="76" t="s">
        <v>258</v>
      </c>
      <c r="F44" s="98">
        <v>25000</v>
      </c>
      <c r="G44" s="99"/>
      <c r="H44" s="100"/>
      <c r="I44" s="89">
        <v>15000</v>
      </c>
      <c r="J44" s="101">
        <v>15000</v>
      </c>
      <c r="K44" s="81" t="s">
        <v>241</v>
      </c>
    </row>
    <row r="45" spans="1:11" s="77" customFormat="1" x14ac:dyDescent="0.3">
      <c r="A45" s="72" t="s">
        <v>0</v>
      </c>
      <c r="B45" s="73">
        <v>42</v>
      </c>
      <c r="C45" s="74" t="s">
        <v>12</v>
      </c>
      <c r="D45" s="75"/>
      <c r="E45" s="76" t="s">
        <v>229</v>
      </c>
      <c r="F45" s="98">
        <v>8000</v>
      </c>
      <c r="G45" s="99" t="s">
        <v>230</v>
      </c>
      <c r="H45" s="99" t="s">
        <v>175</v>
      </c>
      <c r="I45" s="89">
        <v>3000</v>
      </c>
      <c r="J45" s="101">
        <v>3000</v>
      </c>
      <c r="K45" s="81">
        <v>1</v>
      </c>
    </row>
    <row r="46" spans="1:11" x14ac:dyDescent="0.3">
      <c r="A46" s="2" t="s">
        <v>0</v>
      </c>
      <c r="B46" s="3">
        <v>43</v>
      </c>
      <c r="C46" s="10" t="s">
        <v>25</v>
      </c>
      <c r="D46" s="14"/>
      <c r="E46" s="12" t="s">
        <v>26</v>
      </c>
      <c r="F46" s="93">
        <v>20000</v>
      </c>
      <c r="G46" s="95" t="s">
        <v>17</v>
      </c>
      <c r="H46" s="95" t="s">
        <v>22</v>
      </c>
      <c r="I46" s="88">
        <v>20000</v>
      </c>
      <c r="J46" s="96">
        <v>20000</v>
      </c>
      <c r="K46" s="80">
        <v>2</v>
      </c>
    </row>
    <row r="47" spans="1:11" x14ac:dyDescent="0.3">
      <c r="A47" s="17" t="s">
        <v>7</v>
      </c>
      <c r="B47" s="3">
        <v>44</v>
      </c>
      <c r="C47" s="10" t="s">
        <v>228</v>
      </c>
      <c r="D47" s="14" t="s">
        <v>226</v>
      </c>
      <c r="E47" s="12" t="s">
        <v>227</v>
      </c>
      <c r="F47" s="93">
        <v>100000</v>
      </c>
      <c r="G47" s="95"/>
      <c r="H47" s="97"/>
      <c r="I47" s="88">
        <v>60000</v>
      </c>
      <c r="J47" s="96">
        <v>50000</v>
      </c>
      <c r="K47" s="80" t="s">
        <v>253</v>
      </c>
    </row>
    <row r="48" spans="1:11" x14ac:dyDescent="0.3">
      <c r="A48" s="17" t="s">
        <v>7</v>
      </c>
      <c r="B48" s="3">
        <v>45</v>
      </c>
      <c r="C48" s="10" t="s">
        <v>42</v>
      </c>
      <c r="D48" s="14" t="s">
        <v>231</v>
      </c>
      <c r="E48" s="12" t="s">
        <v>43</v>
      </c>
      <c r="F48" s="93">
        <v>40000</v>
      </c>
      <c r="G48" s="95"/>
      <c r="H48" s="95"/>
      <c r="I48" s="88">
        <v>5000</v>
      </c>
      <c r="J48" s="96">
        <v>5000</v>
      </c>
      <c r="K48" s="80">
        <v>8</v>
      </c>
    </row>
    <row r="49" spans="1:11" x14ac:dyDescent="0.3">
      <c r="A49" s="17" t="s">
        <v>7</v>
      </c>
      <c r="B49" s="3">
        <v>46</v>
      </c>
      <c r="C49" s="12" t="s">
        <v>232</v>
      </c>
      <c r="D49" s="14"/>
      <c r="E49" s="12" t="s">
        <v>64</v>
      </c>
      <c r="F49" s="93">
        <v>14000</v>
      </c>
      <c r="G49" s="95"/>
      <c r="H49" s="95"/>
      <c r="I49" s="88">
        <v>10000</v>
      </c>
      <c r="J49" s="96">
        <v>14000</v>
      </c>
      <c r="K49" s="80">
        <v>4</v>
      </c>
    </row>
    <row r="50" spans="1:11" x14ac:dyDescent="0.3">
      <c r="A50" s="2" t="s">
        <v>0</v>
      </c>
      <c r="B50" s="3">
        <v>47</v>
      </c>
      <c r="C50" s="10" t="s">
        <v>52</v>
      </c>
      <c r="D50" s="69"/>
      <c r="E50" s="18" t="s">
        <v>233</v>
      </c>
      <c r="F50" s="93">
        <v>5000</v>
      </c>
      <c r="G50" s="95" t="s">
        <v>234</v>
      </c>
      <c r="H50" s="95" t="s">
        <v>22</v>
      </c>
      <c r="I50" s="88">
        <v>3000</v>
      </c>
      <c r="J50" s="96">
        <v>3000</v>
      </c>
      <c r="K50" s="80">
        <v>1</v>
      </c>
    </row>
    <row r="51" spans="1:11" x14ac:dyDescent="0.3">
      <c r="A51" s="2" t="s">
        <v>0</v>
      </c>
      <c r="B51" s="3">
        <v>48</v>
      </c>
      <c r="C51" s="10" t="s">
        <v>52</v>
      </c>
      <c r="D51" s="14"/>
      <c r="E51" s="28" t="s">
        <v>235</v>
      </c>
      <c r="F51" s="93">
        <v>5000</v>
      </c>
      <c r="G51" s="95" t="s">
        <v>201</v>
      </c>
      <c r="H51" s="97" t="s">
        <v>236</v>
      </c>
      <c r="I51" s="88"/>
      <c r="J51" s="96">
        <v>3000</v>
      </c>
      <c r="K51" s="80">
        <v>1</v>
      </c>
    </row>
    <row r="52" spans="1:11" x14ac:dyDescent="0.3">
      <c r="A52" s="17" t="s">
        <v>7</v>
      </c>
      <c r="B52" s="3">
        <v>49</v>
      </c>
      <c r="C52" s="10" t="s">
        <v>237</v>
      </c>
      <c r="D52" s="14" t="s">
        <v>238</v>
      </c>
      <c r="E52" s="12" t="s">
        <v>239</v>
      </c>
      <c r="F52" s="93">
        <v>37000</v>
      </c>
      <c r="G52" s="95"/>
      <c r="H52" s="95"/>
      <c r="I52" s="88">
        <v>5000</v>
      </c>
      <c r="J52" s="96">
        <v>5000</v>
      </c>
      <c r="K52" s="80" t="s">
        <v>243</v>
      </c>
    </row>
    <row r="53" spans="1:11" x14ac:dyDescent="0.3">
      <c r="A53" s="17" t="s">
        <v>7</v>
      </c>
      <c r="B53" s="3">
        <v>50</v>
      </c>
      <c r="C53" s="10" t="s">
        <v>237</v>
      </c>
      <c r="D53" s="14" t="s">
        <v>238</v>
      </c>
      <c r="E53" s="29" t="s">
        <v>240</v>
      </c>
      <c r="F53" s="93">
        <v>33000</v>
      </c>
      <c r="G53" s="95"/>
      <c r="H53" s="95"/>
      <c r="I53" s="88">
        <v>0</v>
      </c>
      <c r="J53" s="96">
        <v>5000</v>
      </c>
      <c r="K53" s="80" t="s">
        <v>243</v>
      </c>
    </row>
    <row r="54" spans="1:11" x14ac:dyDescent="0.3">
      <c r="A54" s="17" t="s">
        <v>7</v>
      </c>
      <c r="B54" s="3">
        <v>51</v>
      </c>
      <c r="C54" s="10" t="s">
        <v>237</v>
      </c>
      <c r="D54" s="14" t="s">
        <v>238</v>
      </c>
      <c r="E54" s="12" t="s">
        <v>117</v>
      </c>
      <c r="F54" s="93">
        <v>60000</v>
      </c>
      <c r="G54" s="95"/>
      <c r="H54" s="95"/>
      <c r="I54" s="88">
        <v>0</v>
      </c>
      <c r="J54" s="96">
        <v>2000</v>
      </c>
      <c r="K54" s="80" t="s">
        <v>243</v>
      </c>
    </row>
    <row r="55" spans="1:11" x14ac:dyDescent="0.3">
      <c r="A55" s="2" t="s">
        <v>0</v>
      </c>
      <c r="B55" s="3">
        <v>52</v>
      </c>
      <c r="C55" s="10" t="s">
        <v>18</v>
      </c>
      <c r="D55" s="14"/>
      <c r="E55" s="18" t="s">
        <v>136</v>
      </c>
      <c r="F55" s="93">
        <v>5000</v>
      </c>
      <c r="G55" s="95" t="s">
        <v>198</v>
      </c>
      <c r="H55" s="95" t="s">
        <v>19</v>
      </c>
      <c r="I55" s="88">
        <v>3000</v>
      </c>
      <c r="J55" s="96">
        <v>3000</v>
      </c>
      <c r="K55" s="80">
        <v>1</v>
      </c>
    </row>
    <row r="56" spans="1:11" x14ac:dyDescent="0.3">
      <c r="A56" s="2" t="s">
        <v>0</v>
      </c>
      <c r="B56" s="3">
        <v>53</v>
      </c>
      <c r="C56" s="10" t="s">
        <v>144</v>
      </c>
      <c r="D56" s="14" t="s">
        <v>244</v>
      </c>
      <c r="E56" s="12" t="s">
        <v>245</v>
      </c>
      <c r="F56" s="93">
        <v>73000</v>
      </c>
      <c r="G56" s="95" t="s">
        <v>246</v>
      </c>
      <c r="H56" s="97" t="s">
        <v>17</v>
      </c>
      <c r="I56" s="88">
        <v>15000</v>
      </c>
      <c r="J56" s="96">
        <v>15000</v>
      </c>
      <c r="K56" s="80">
        <v>2</v>
      </c>
    </row>
    <row r="57" spans="1:11" x14ac:dyDescent="0.3">
      <c r="A57" s="2" t="s">
        <v>0</v>
      </c>
      <c r="B57" s="3">
        <v>54</v>
      </c>
      <c r="C57" s="10" t="s">
        <v>144</v>
      </c>
      <c r="D57" s="14" t="s">
        <v>244</v>
      </c>
      <c r="E57" s="12" t="s">
        <v>257</v>
      </c>
      <c r="F57" s="93">
        <v>100000</v>
      </c>
      <c r="G57" s="95"/>
      <c r="H57" s="95"/>
      <c r="I57" s="88">
        <v>40000</v>
      </c>
      <c r="J57" s="96">
        <v>50000</v>
      </c>
      <c r="K57" s="80">
        <v>5</v>
      </c>
    </row>
    <row r="58" spans="1:11" x14ac:dyDescent="0.3">
      <c r="A58" s="2" t="s">
        <v>0</v>
      </c>
      <c r="B58" s="3">
        <v>55</v>
      </c>
      <c r="C58" s="10" t="s">
        <v>137</v>
      </c>
      <c r="D58" s="14"/>
      <c r="E58" s="12" t="s">
        <v>248</v>
      </c>
      <c r="F58" s="93">
        <v>6000</v>
      </c>
      <c r="G58" s="95"/>
      <c r="H58" s="95"/>
      <c r="I58" s="88">
        <v>6000</v>
      </c>
      <c r="J58" s="96">
        <v>3000</v>
      </c>
      <c r="K58" s="80">
        <v>1</v>
      </c>
    </row>
    <row r="59" spans="1:11" x14ac:dyDescent="0.3">
      <c r="A59" s="21"/>
      <c r="B59" s="3">
        <v>56</v>
      </c>
      <c r="C59" s="10"/>
      <c r="D59" s="14"/>
      <c r="E59" s="12"/>
      <c r="F59" s="93"/>
      <c r="G59" s="95"/>
      <c r="H59" s="95"/>
      <c r="I59" s="88"/>
      <c r="J59" s="96"/>
      <c r="K59" s="80"/>
    </row>
    <row r="60" spans="1:11" x14ac:dyDescent="0.3">
      <c r="A60" s="21"/>
      <c r="B60" s="3">
        <v>57</v>
      </c>
      <c r="C60" s="10"/>
      <c r="D60" s="14"/>
      <c r="E60" s="12"/>
      <c r="F60" s="93"/>
      <c r="G60" s="95"/>
      <c r="H60" s="95"/>
      <c r="I60" s="88"/>
      <c r="J60" s="96"/>
      <c r="K60" s="80"/>
    </row>
    <row r="61" spans="1:11" x14ac:dyDescent="0.3">
      <c r="A61" s="21"/>
      <c r="B61" s="3">
        <v>58</v>
      </c>
      <c r="C61" s="10"/>
      <c r="D61" s="14"/>
      <c r="E61" s="12"/>
      <c r="F61" s="93"/>
      <c r="G61" s="95"/>
      <c r="H61" s="97"/>
      <c r="I61" s="88"/>
      <c r="J61" s="96"/>
      <c r="K61" s="80"/>
    </row>
    <row r="62" spans="1:11" x14ac:dyDescent="0.3">
      <c r="A62" s="21"/>
      <c r="B62" s="3">
        <v>59</v>
      </c>
      <c r="C62" s="10"/>
      <c r="D62" s="14"/>
      <c r="E62" s="12"/>
      <c r="F62" s="93"/>
      <c r="G62" s="95"/>
      <c r="H62" s="102"/>
      <c r="I62" s="90"/>
      <c r="J62" s="103"/>
      <c r="K62" s="13"/>
    </row>
    <row r="63" spans="1:11" x14ac:dyDescent="0.3">
      <c r="A63" s="21"/>
      <c r="B63" s="3">
        <v>60</v>
      </c>
      <c r="C63" s="10"/>
      <c r="D63" s="14"/>
      <c r="E63" s="12"/>
      <c r="F63" s="93"/>
      <c r="G63" s="95"/>
      <c r="H63" s="97"/>
      <c r="I63" s="88"/>
      <c r="J63" s="96"/>
      <c r="K63" s="13"/>
    </row>
    <row r="64" spans="1:11" x14ac:dyDescent="0.3">
      <c r="A64" s="32"/>
      <c r="B64" s="3">
        <v>61</v>
      </c>
      <c r="C64" s="29"/>
      <c r="D64" s="70"/>
      <c r="E64" s="29"/>
      <c r="F64" s="93"/>
      <c r="G64" s="95"/>
      <c r="H64" s="95"/>
      <c r="I64" s="88"/>
      <c r="J64" s="96"/>
      <c r="K64" s="13"/>
    </row>
    <row r="65" spans="1:11" x14ac:dyDescent="0.3">
      <c r="A65" s="32"/>
      <c r="B65" s="3">
        <v>62</v>
      </c>
      <c r="C65" s="29"/>
      <c r="D65" s="70"/>
      <c r="E65" s="29"/>
      <c r="F65" s="93"/>
      <c r="G65" s="95"/>
      <c r="H65" s="95"/>
      <c r="I65" s="88"/>
      <c r="J65" s="96"/>
      <c r="K65" s="13"/>
    </row>
    <row r="66" spans="1:11" x14ac:dyDescent="0.3">
      <c r="A66" s="21"/>
      <c r="B66" s="3">
        <v>63</v>
      </c>
      <c r="C66" s="29"/>
      <c r="D66" s="70"/>
      <c r="E66" s="29"/>
      <c r="F66" s="93"/>
      <c r="G66" s="95"/>
      <c r="H66" s="95"/>
      <c r="I66" s="88"/>
      <c r="J66" s="96"/>
      <c r="K66" s="13"/>
    </row>
    <row r="67" spans="1:11" x14ac:dyDescent="0.3">
      <c r="A67" s="21"/>
      <c r="B67" s="3">
        <v>64</v>
      </c>
      <c r="C67" s="29"/>
      <c r="D67" s="70"/>
      <c r="E67" s="29"/>
      <c r="F67" s="93"/>
      <c r="G67" s="95"/>
      <c r="H67" s="95"/>
      <c r="I67" s="88"/>
      <c r="J67" s="96"/>
      <c r="K67" s="13"/>
    </row>
    <row r="68" spans="1:11" x14ac:dyDescent="0.3">
      <c r="A68" s="30"/>
      <c r="B68" s="3">
        <v>65</v>
      </c>
      <c r="C68" s="29"/>
      <c r="D68" s="70"/>
      <c r="E68" s="29"/>
      <c r="F68" s="83"/>
      <c r="G68" s="13"/>
      <c r="H68" s="85"/>
      <c r="I68" s="86"/>
      <c r="J68" s="105"/>
      <c r="K68" s="13"/>
    </row>
    <row r="69" spans="1:11" x14ac:dyDescent="0.3">
      <c r="A69" s="30"/>
      <c r="B69" s="3">
        <v>66</v>
      </c>
      <c r="C69" s="29"/>
      <c r="D69" s="70"/>
      <c r="E69" s="29"/>
      <c r="F69" s="83"/>
      <c r="G69" s="13"/>
      <c r="H69" s="85"/>
      <c r="I69" s="86"/>
      <c r="J69" s="105"/>
      <c r="K69" s="13"/>
    </row>
    <row r="70" spans="1:11" x14ac:dyDescent="0.3">
      <c r="A70" s="30"/>
      <c r="B70" s="3">
        <v>67</v>
      </c>
      <c r="C70" s="29"/>
      <c r="D70" s="70"/>
      <c r="E70" s="29"/>
      <c r="F70" s="83"/>
      <c r="G70" s="13"/>
      <c r="H70" s="85"/>
      <c r="I70" s="86"/>
      <c r="J70" s="105"/>
      <c r="K70" s="13"/>
    </row>
    <row r="71" spans="1:11" x14ac:dyDescent="0.3">
      <c r="A71" s="30"/>
      <c r="B71" s="3">
        <v>68</v>
      </c>
      <c r="C71" s="29"/>
      <c r="D71" s="13"/>
      <c r="E71" s="29"/>
      <c r="F71" s="83"/>
      <c r="G71" s="13"/>
      <c r="H71" s="85"/>
      <c r="I71" s="86"/>
      <c r="J71" s="105"/>
      <c r="K71" s="13"/>
    </row>
    <row r="72" spans="1:11" x14ac:dyDescent="0.3">
      <c r="A72" s="30"/>
      <c r="B72" s="3">
        <v>69</v>
      </c>
      <c r="C72" s="29"/>
      <c r="D72" s="13"/>
      <c r="E72" s="29"/>
      <c r="F72" s="83"/>
      <c r="G72" s="13"/>
      <c r="H72" s="85"/>
      <c r="I72" s="86"/>
      <c r="J72" s="105"/>
      <c r="K72" s="13"/>
    </row>
    <row r="73" spans="1:11" x14ac:dyDescent="0.3">
      <c r="A73" s="30"/>
      <c r="B73" s="3">
        <v>70</v>
      </c>
      <c r="C73" s="29"/>
      <c r="D73" s="13"/>
      <c r="E73" s="29"/>
      <c r="F73" s="83"/>
      <c r="G73" s="13"/>
      <c r="H73" s="85"/>
      <c r="I73" s="86"/>
      <c r="J73" s="105"/>
      <c r="K73" s="13"/>
    </row>
    <row r="74" spans="1:11" x14ac:dyDescent="0.3">
      <c r="F74" s="109">
        <f>SUM(F4:F73)</f>
        <v>3602205</v>
      </c>
      <c r="I74" s="104">
        <f>SUM(I4:I73)</f>
        <v>1707000</v>
      </c>
      <c r="J74" s="106">
        <f>SUM(J4:J73)</f>
        <v>2003000</v>
      </c>
    </row>
    <row r="75" spans="1:11" x14ac:dyDescent="0.3">
      <c r="J75" s="107"/>
    </row>
    <row r="76" spans="1:11" x14ac:dyDescent="0.3">
      <c r="J76" s="107"/>
    </row>
    <row r="77" spans="1:11" x14ac:dyDescent="0.3">
      <c r="J77" s="107"/>
    </row>
    <row r="78" spans="1:11" x14ac:dyDescent="0.3">
      <c r="J78" s="107"/>
    </row>
    <row r="79" spans="1:11" x14ac:dyDescent="0.3">
      <c r="J79" s="107"/>
    </row>
    <row r="80" spans="1:11" x14ac:dyDescent="0.3">
      <c r="J80" s="107"/>
    </row>
    <row r="81" spans="10:10" x14ac:dyDescent="0.3">
      <c r="J81" s="107"/>
    </row>
    <row r="82" spans="10:10" x14ac:dyDescent="0.3">
      <c r="J82" s="107"/>
    </row>
    <row r="83" spans="10:10" x14ac:dyDescent="0.3">
      <c r="J83" s="107"/>
    </row>
    <row r="84" spans="10:10" x14ac:dyDescent="0.3">
      <c r="J84" s="107"/>
    </row>
  </sheetData>
  <mergeCells count="10">
    <mergeCell ref="K2:K3"/>
    <mergeCell ref="F2:F3"/>
    <mergeCell ref="G2:G3"/>
    <mergeCell ref="H2:H3"/>
    <mergeCell ref="J2:J3"/>
    <mergeCell ref="D2:D3"/>
    <mergeCell ref="B2:B3"/>
    <mergeCell ref="C2:C3"/>
    <mergeCell ref="E2:E3"/>
    <mergeCell ref="I2:I3"/>
  </mergeCells>
  <pageMargins left="0.7" right="0.7" top="0.78740157499999996" bottom="0.78740157499999996" header="0.3" footer="0.3"/>
  <pageSetup paperSize="8" orientation="landscape" r:id="rId1"/>
  <ignoredErrors>
    <ignoredError sqref="D9:D10 D13: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"/>
  <sheetViews>
    <sheetView topLeftCell="E61" workbookViewId="0">
      <selection activeCell="Q12" sqref="Q12"/>
    </sheetView>
  </sheetViews>
  <sheetFormatPr defaultColWidth="5" defaultRowHeight="14.4" x14ac:dyDescent="0.3"/>
  <cols>
    <col min="5" max="5" width="7.44140625" bestFit="1" customWidth="1"/>
    <col min="6" max="6" width="5" bestFit="1" customWidth="1"/>
    <col min="7" max="7" width="25.5546875" bestFit="1" customWidth="1"/>
    <col min="8" max="8" width="22.33203125" bestFit="1" customWidth="1"/>
    <col min="9" max="9" width="29.88671875" bestFit="1" customWidth="1"/>
    <col min="10" max="10" width="11.33203125" bestFit="1" customWidth="1"/>
    <col min="11" max="11" width="5" style="25"/>
  </cols>
  <sheetData>
    <row r="1" spans="1:14" ht="29.4" thickBot="1" x14ac:dyDescent="0.6">
      <c r="B1" s="27"/>
      <c r="C1" s="27"/>
      <c r="D1" s="27"/>
      <c r="E1" s="36"/>
      <c r="F1" s="36"/>
      <c r="G1" s="36"/>
      <c r="H1" s="36"/>
      <c r="I1" s="36"/>
      <c r="J1" s="36"/>
      <c r="K1" s="36"/>
    </row>
    <row r="2" spans="1:14" ht="29.4" thickBot="1" x14ac:dyDescent="0.6">
      <c r="A2" s="1"/>
      <c r="B2" s="113"/>
      <c r="C2" s="115"/>
      <c r="D2" s="111"/>
      <c r="E2" s="131" t="s">
        <v>67</v>
      </c>
      <c r="F2" s="132"/>
      <c r="G2" s="132"/>
      <c r="H2" s="132"/>
      <c r="I2" s="132"/>
      <c r="J2" s="36"/>
      <c r="K2" s="36"/>
      <c r="L2" s="119"/>
      <c r="M2" s="113"/>
      <c r="N2" s="113"/>
    </row>
    <row r="3" spans="1:14" ht="15" thickBot="1" x14ac:dyDescent="0.35">
      <c r="A3" s="26"/>
      <c r="B3" s="114"/>
      <c r="C3" s="116"/>
      <c r="D3" s="112"/>
      <c r="E3" s="37" t="s">
        <v>0</v>
      </c>
      <c r="F3" s="125" t="s">
        <v>1</v>
      </c>
      <c r="G3" s="127" t="s">
        <v>2</v>
      </c>
      <c r="H3" s="127" t="s">
        <v>4</v>
      </c>
      <c r="I3" s="125" t="s">
        <v>5</v>
      </c>
      <c r="J3" s="129" t="s">
        <v>151</v>
      </c>
      <c r="K3" s="36"/>
      <c r="L3" s="120"/>
      <c r="M3" s="114"/>
      <c r="N3" s="114"/>
    </row>
    <row r="4" spans="1:14" ht="15" thickBot="1" x14ac:dyDescent="0.35">
      <c r="A4" s="33"/>
      <c r="B4" s="3"/>
      <c r="C4" s="4"/>
      <c r="D4" s="5"/>
      <c r="E4" s="38" t="s">
        <v>7</v>
      </c>
      <c r="F4" s="126"/>
      <c r="G4" s="128"/>
      <c r="H4" s="128"/>
      <c r="I4" s="126"/>
      <c r="J4" s="130"/>
      <c r="K4" s="36"/>
      <c r="L4" s="7"/>
      <c r="M4" s="24"/>
      <c r="N4" s="8"/>
    </row>
    <row r="5" spans="1:14" ht="24.6" x14ac:dyDescent="0.3">
      <c r="A5" s="17"/>
      <c r="B5" s="9"/>
      <c r="C5" s="10"/>
      <c r="D5" s="11"/>
      <c r="E5" s="39" t="s">
        <v>0</v>
      </c>
      <c r="F5" s="40">
        <v>1</v>
      </c>
      <c r="G5" s="41" t="s">
        <v>11</v>
      </c>
      <c r="H5" s="42" t="s">
        <v>68</v>
      </c>
      <c r="I5" s="43" t="s">
        <v>69</v>
      </c>
      <c r="J5" s="44">
        <v>80000</v>
      </c>
      <c r="K5" s="36"/>
      <c r="L5" s="13"/>
      <c r="M5" s="15"/>
      <c r="N5" s="11"/>
    </row>
    <row r="6" spans="1:14" ht="24.6" x14ac:dyDescent="0.3">
      <c r="A6" s="2"/>
      <c r="B6" s="9"/>
      <c r="C6" s="10"/>
      <c r="D6" s="11"/>
      <c r="E6" s="45" t="s">
        <v>7</v>
      </c>
      <c r="F6" s="46">
        <v>2</v>
      </c>
      <c r="G6" s="47" t="s">
        <v>54</v>
      </c>
      <c r="H6" s="16" t="s">
        <v>70</v>
      </c>
      <c r="I6" s="28" t="s">
        <v>71</v>
      </c>
      <c r="J6" s="48">
        <v>8000</v>
      </c>
      <c r="K6" s="36"/>
      <c r="L6" s="13"/>
      <c r="M6" s="20"/>
      <c r="N6" s="11"/>
    </row>
    <row r="7" spans="1:14" ht="24.6" x14ac:dyDescent="0.3">
      <c r="A7" s="17"/>
      <c r="B7" s="3"/>
      <c r="C7" s="10"/>
      <c r="D7" s="11"/>
      <c r="E7" s="49" t="s">
        <v>0</v>
      </c>
      <c r="F7" s="46">
        <v>3</v>
      </c>
      <c r="G7" s="47" t="s">
        <v>33</v>
      </c>
      <c r="H7" s="16" t="s">
        <v>34</v>
      </c>
      <c r="I7" s="28" t="s">
        <v>72</v>
      </c>
      <c r="J7" s="48">
        <v>5000</v>
      </c>
      <c r="K7" s="36"/>
      <c r="L7" s="13"/>
      <c r="M7" s="20"/>
      <c r="N7" s="11"/>
    </row>
    <row r="8" spans="1:14" x14ac:dyDescent="0.3">
      <c r="A8" s="2"/>
      <c r="B8" s="9"/>
      <c r="C8" s="10"/>
      <c r="D8" s="11"/>
      <c r="E8" s="45" t="s">
        <v>7</v>
      </c>
      <c r="F8" s="40">
        <v>4</v>
      </c>
      <c r="G8" s="47" t="s">
        <v>38</v>
      </c>
      <c r="H8" s="16" t="s">
        <v>73</v>
      </c>
      <c r="I8" s="28" t="s">
        <v>39</v>
      </c>
      <c r="J8" s="48">
        <v>3000</v>
      </c>
      <c r="K8" s="36"/>
      <c r="L8" s="13"/>
      <c r="M8" s="20"/>
      <c r="N8" s="11"/>
    </row>
    <row r="9" spans="1:14" x14ac:dyDescent="0.3">
      <c r="A9" s="2"/>
      <c r="B9" s="9"/>
      <c r="C9" s="10"/>
      <c r="D9" s="11"/>
      <c r="E9" s="49" t="s">
        <v>0</v>
      </c>
      <c r="F9" s="46">
        <v>5</v>
      </c>
      <c r="G9" s="47" t="s">
        <v>74</v>
      </c>
      <c r="H9" s="16" t="s">
        <v>75</v>
      </c>
      <c r="I9" s="28" t="s">
        <v>76</v>
      </c>
      <c r="J9" s="48">
        <v>5000</v>
      </c>
      <c r="K9" s="36"/>
      <c r="L9" s="13"/>
      <c r="M9" s="20"/>
      <c r="N9" s="11"/>
    </row>
    <row r="10" spans="1:14" x14ac:dyDescent="0.3">
      <c r="A10" s="2"/>
      <c r="B10" s="3"/>
      <c r="C10" s="10"/>
      <c r="D10" s="14"/>
      <c r="E10" s="49" t="s">
        <v>0</v>
      </c>
      <c r="F10" s="46">
        <v>6</v>
      </c>
      <c r="G10" s="47" t="s">
        <v>35</v>
      </c>
      <c r="H10" s="16"/>
      <c r="I10" s="28" t="s">
        <v>36</v>
      </c>
      <c r="J10" s="48">
        <v>3000</v>
      </c>
      <c r="K10" s="36"/>
      <c r="L10" s="13"/>
      <c r="M10" s="20"/>
      <c r="N10" s="11"/>
    </row>
    <row r="11" spans="1:14" x14ac:dyDescent="0.3">
      <c r="A11" s="2"/>
      <c r="B11" s="9"/>
      <c r="C11" s="10"/>
      <c r="D11" s="14"/>
      <c r="E11" s="49" t="s">
        <v>0</v>
      </c>
      <c r="F11" s="40">
        <v>7</v>
      </c>
      <c r="G11" s="47" t="s">
        <v>56</v>
      </c>
      <c r="H11" s="16" t="s">
        <v>58</v>
      </c>
      <c r="I11" s="28" t="s">
        <v>77</v>
      </c>
      <c r="J11" s="48">
        <v>15000</v>
      </c>
      <c r="K11" s="36"/>
      <c r="L11" s="13"/>
      <c r="M11" s="20"/>
      <c r="N11" s="11"/>
    </row>
    <row r="12" spans="1:14" x14ac:dyDescent="0.3">
      <c r="A12" s="2"/>
      <c r="B12" s="9"/>
      <c r="C12" s="10"/>
      <c r="D12" s="11"/>
      <c r="E12" s="49" t="s">
        <v>0</v>
      </c>
      <c r="F12" s="46">
        <v>8</v>
      </c>
      <c r="G12" s="47" t="s">
        <v>56</v>
      </c>
      <c r="H12" s="16" t="s">
        <v>58</v>
      </c>
      <c r="I12" s="28" t="s">
        <v>78</v>
      </c>
      <c r="J12" s="48">
        <v>40000</v>
      </c>
      <c r="K12" s="36"/>
      <c r="L12" s="13"/>
      <c r="M12" s="15"/>
      <c r="N12" s="11"/>
    </row>
    <row r="13" spans="1:14" ht="24.6" x14ac:dyDescent="0.3">
      <c r="A13" s="2"/>
      <c r="B13" s="3"/>
      <c r="C13" s="10"/>
      <c r="D13" s="14"/>
      <c r="E13" s="49" t="s">
        <v>0</v>
      </c>
      <c r="F13" s="46">
        <v>9</v>
      </c>
      <c r="G13" s="47" t="s">
        <v>37</v>
      </c>
      <c r="H13" s="16"/>
      <c r="I13" s="28" t="s">
        <v>79</v>
      </c>
      <c r="J13" s="48">
        <v>3000</v>
      </c>
      <c r="K13" s="36"/>
      <c r="L13" s="13"/>
      <c r="M13" s="20"/>
      <c r="N13" s="11"/>
    </row>
    <row r="14" spans="1:14" x14ac:dyDescent="0.3">
      <c r="A14" s="2"/>
      <c r="B14" s="9"/>
      <c r="C14" s="10"/>
      <c r="D14" s="14"/>
      <c r="E14" s="49" t="s">
        <v>0</v>
      </c>
      <c r="F14" s="40">
        <v>10</v>
      </c>
      <c r="G14" s="47" t="s">
        <v>80</v>
      </c>
      <c r="H14" s="16" t="s">
        <v>58</v>
      </c>
      <c r="I14" s="28" t="s">
        <v>81</v>
      </c>
      <c r="J14" s="48">
        <v>5000</v>
      </c>
      <c r="K14" s="36"/>
      <c r="L14" s="13"/>
      <c r="M14" s="20"/>
      <c r="N14" s="11"/>
    </row>
    <row r="15" spans="1:14" x14ac:dyDescent="0.3">
      <c r="A15" s="2"/>
      <c r="B15" s="9"/>
      <c r="C15" s="10"/>
      <c r="D15" s="14"/>
      <c r="E15" s="49" t="s">
        <v>0</v>
      </c>
      <c r="F15" s="46">
        <v>11</v>
      </c>
      <c r="G15" s="47" t="s">
        <v>80</v>
      </c>
      <c r="H15" s="16" t="s">
        <v>58</v>
      </c>
      <c r="I15" s="28" t="s">
        <v>82</v>
      </c>
      <c r="J15" s="48">
        <v>2000</v>
      </c>
      <c r="K15" s="36"/>
      <c r="L15" s="13"/>
      <c r="M15" s="20"/>
      <c r="N15" s="11"/>
    </row>
    <row r="16" spans="1:14" x14ac:dyDescent="0.3">
      <c r="A16" s="17"/>
      <c r="B16" s="3"/>
      <c r="C16" s="10"/>
      <c r="D16" s="11"/>
      <c r="E16" s="49" t="s">
        <v>0</v>
      </c>
      <c r="F16" s="46">
        <v>12</v>
      </c>
      <c r="G16" s="47" t="s">
        <v>80</v>
      </c>
      <c r="H16" s="16" t="s">
        <v>58</v>
      </c>
      <c r="I16" s="28" t="s">
        <v>59</v>
      </c>
      <c r="J16" s="48">
        <v>5000</v>
      </c>
      <c r="K16" s="36"/>
      <c r="L16" s="13"/>
      <c r="M16" s="20"/>
      <c r="N16" s="11"/>
    </row>
    <row r="17" spans="1:14" x14ac:dyDescent="0.3">
      <c r="A17" s="2"/>
      <c r="B17" s="9"/>
      <c r="C17" s="10"/>
      <c r="D17" s="11"/>
      <c r="E17" s="45" t="s">
        <v>7</v>
      </c>
      <c r="F17" s="40">
        <v>13</v>
      </c>
      <c r="G17" s="47" t="s">
        <v>83</v>
      </c>
      <c r="H17" s="16" t="s">
        <v>84</v>
      </c>
      <c r="I17" s="28" t="s">
        <v>84</v>
      </c>
      <c r="J17" s="50" t="s">
        <v>152</v>
      </c>
      <c r="K17" s="36"/>
      <c r="L17" s="13"/>
      <c r="M17" s="15"/>
      <c r="N17" s="11"/>
    </row>
    <row r="18" spans="1:14" x14ac:dyDescent="0.3">
      <c r="A18" s="17"/>
      <c r="B18" s="9"/>
      <c r="C18" s="10"/>
      <c r="D18" s="11"/>
      <c r="E18" s="49" t="s">
        <v>0</v>
      </c>
      <c r="F18" s="46">
        <v>14</v>
      </c>
      <c r="G18" s="47" t="s">
        <v>21</v>
      </c>
      <c r="H18" s="16" t="s">
        <v>85</v>
      </c>
      <c r="I18" s="28" t="s">
        <v>86</v>
      </c>
      <c r="J18" s="48">
        <v>10000</v>
      </c>
      <c r="K18" s="36"/>
      <c r="L18" s="13"/>
      <c r="M18" s="15"/>
      <c r="N18" s="11"/>
    </row>
    <row r="19" spans="1:14" x14ac:dyDescent="0.3">
      <c r="A19" s="17"/>
      <c r="B19" s="3"/>
      <c r="C19" s="10"/>
      <c r="D19" s="11"/>
      <c r="E19" s="45" t="s">
        <v>7</v>
      </c>
      <c r="F19" s="46">
        <v>15</v>
      </c>
      <c r="G19" s="47" t="s">
        <v>63</v>
      </c>
      <c r="H19" s="16" t="s">
        <v>64</v>
      </c>
      <c r="I19" s="28" t="s">
        <v>87</v>
      </c>
      <c r="J19" s="48">
        <v>10000</v>
      </c>
      <c r="K19" s="36"/>
      <c r="L19" s="13"/>
      <c r="M19" s="20"/>
      <c r="N19" s="11"/>
    </row>
    <row r="20" spans="1:14" ht="24.6" x14ac:dyDescent="0.3">
      <c r="A20" s="2"/>
      <c r="B20" s="9"/>
      <c r="C20" s="10"/>
      <c r="D20" s="11"/>
      <c r="E20" s="45" t="s">
        <v>7</v>
      </c>
      <c r="F20" s="40">
        <v>16</v>
      </c>
      <c r="G20" s="47" t="s">
        <v>41</v>
      </c>
      <c r="H20" s="16" t="s">
        <v>88</v>
      </c>
      <c r="I20" s="28" t="s">
        <v>89</v>
      </c>
      <c r="J20" s="48">
        <v>35000</v>
      </c>
      <c r="K20" s="36"/>
      <c r="L20" s="13"/>
      <c r="M20" s="20"/>
      <c r="N20" s="11"/>
    </row>
    <row r="21" spans="1:14" x14ac:dyDescent="0.3">
      <c r="A21" s="2"/>
      <c r="B21" s="9"/>
      <c r="C21" s="10"/>
      <c r="D21" s="11"/>
      <c r="E21" s="49" t="s">
        <v>0</v>
      </c>
      <c r="F21" s="46">
        <v>17</v>
      </c>
      <c r="G21" s="47" t="s">
        <v>41</v>
      </c>
      <c r="H21" s="16" t="s">
        <v>88</v>
      </c>
      <c r="I21" s="28" t="s">
        <v>90</v>
      </c>
      <c r="J21" s="48">
        <v>3000</v>
      </c>
      <c r="K21" s="36"/>
      <c r="L21" s="13"/>
      <c r="M21" s="15"/>
      <c r="N21" s="11"/>
    </row>
    <row r="22" spans="1:14" x14ac:dyDescent="0.3">
      <c r="A22" s="2"/>
      <c r="B22" s="3"/>
      <c r="C22" s="10"/>
      <c r="D22" s="11"/>
      <c r="E22" s="49" t="s">
        <v>0</v>
      </c>
      <c r="F22" s="46">
        <v>18</v>
      </c>
      <c r="G22" s="47" t="s">
        <v>52</v>
      </c>
      <c r="H22" s="16"/>
      <c r="I22" s="28" t="s">
        <v>91</v>
      </c>
      <c r="J22" s="48">
        <v>3000</v>
      </c>
      <c r="K22" s="36"/>
      <c r="L22" s="13"/>
      <c r="M22" s="15"/>
      <c r="N22" s="11"/>
    </row>
    <row r="23" spans="1:14" x14ac:dyDescent="0.3">
      <c r="A23" s="17"/>
      <c r="B23" s="9"/>
      <c r="C23" s="10"/>
      <c r="D23" s="11"/>
      <c r="E23" s="49" t="s">
        <v>0</v>
      </c>
      <c r="F23" s="40">
        <v>19</v>
      </c>
      <c r="G23" s="47" t="s">
        <v>52</v>
      </c>
      <c r="H23" s="16"/>
      <c r="I23" s="28" t="s">
        <v>92</v>
      </c>
      <c r="J23" s="48">
        <v>3000</v>
      </c>
      <c r="K23" s="36"/>
      <c r="L23" s="13"/>
      <c r="M23" s="15"/>
      <c r="N23" s="11"/>
    </row>
    <row r="24" spans="1:14" x14ac:dyDescent="0.3">
      <c r="A24" s="2"/>
      <c r="B24" s="9"/>
      <c r="C24" s="10"/>
      <c r="D24" s="11"/>
      <c r="E24" s="45" t="s">
        <v>7</v>
      </c>
      <c r="F24" s="46">
        <v>20</v>
      </c>
      <c r="G24" s="47" t="s">
        <v>40</v>
      </c>
      <c r="H24" s="16"/>
      <c r="I24" s="28" t="s">
        <v>93</v>
      </c>
      <c r="J24" s="48">
        <v>50000</v>
      </c>
      <c r="K24" s="36"/>
      <c r="L24" s="13"/>
      <c r="M24" s="15"/>
      <c r="N24" s="11"/>
    </row>
    <row r="25" spans="1:14" x14ac:dyDescent="0.3">
      <c r="A25" s="17"/>
      <c r="B25" s="3"/>
      <c r="C25" s="10"/>
      <c r="D25" s="11"/>
      <c r="E25" s="49" t="s">
        <v>0</v>
      </c>
      <c r="F25" s="46">
        <v>21</v>
      </c>
      <c r="G25" s="47" t="s">
        <v>32</v>
      </c>
      <c r="H25" s="16"/>
      <c r="I25" s="28" t="s">
        <v>94</v>
      </c>
      <c r="J25" s="48">
        <v>4000</v>
      </c>
      <c r="K25" s="36"/>
      <c r="L25" s="13"/>
      <c r="M25" s="20"/>
      <c r="N25" s="11"/>
    </row>
    <row r="26" spans="1:14" ht="24.6" x14ac:dyDescent="0.3">
      <c r="A26" s="17"/>
      <c r="B26" s="9"/>
      <c r="C26" s="10"/>
      <c r="D26" s="11"/>
      <c r="E26" s="45" t="s">
        <v>7</v>
      </c>
      <c r="F26" s="40">
        <v>22</v>
      </c>
      <c r="G26" s="47" t="s">
        <v>29</v>
      </c>
      <c r="H26" s="16" t="s">
        <v>95</v>
      </c>
      <c r="I26" s="28" t="s">
        <v>96</v>
      </c>
      <c r="J26" s="48">
        <v>25000</v>
      </c>
      <c r="K26" s="36"/>
      <c r="L26" s="13"/>
      <c r="M26" s="20"/>
      <c r="N26" s="11"/>
    </row>
    <row r="27" spans="1:14" ht="24.6" x14ac:dyDescent="0.3">
      <c r="A27" s="2"/>
      <c r="B27" s="9"/>
      <c r="C27" s="10"/>
      <c r="D27" s="11"/>
      <c r="E27" s="45" t="s">
        <v>7</v>
      </c>
      <c r="F27" s="46">
        <v>23</v>
      </c>
      <c r="G27" s="47" t="s">
        <v>29</v>
      </c>
      <c r="H27" s="16" t="s">
        <v>95</v>
      </c>
      <c r="I27" s="28" t="s">
        <v>97</v>
      </c>
      <c r="J27" s="48">
        <v>3000</v>
      </c>
      <c r="K27" s="36"/>
      <c r="L27" s="13"/>
      <c r="M27" s="20"/>
      <c r="N27" s="11"/>
    </row>
    <row r="28" spans="1:14" ht="24.6" x14ac:dyDescent="0.3">
      <c r="A28" s="2"/>
      <c r="B28" s="3"/>
      <c r="C28" s="10"/>
      <c r="D28" s="11"/>
      <c r="E28" s="49" t="s">
        <v>0</v>
      </c>
      <c r="F28" s="46">
        <v>24</v>
      </c>
      <c r="G28" s="47" t="s">
        <v>29</v>
      </c>
      <c r="H28" s="16" t="s">
        <v>95</v>
      </c>
      <c r="I28" s="28" t="s">
        <v>98</v>
      </c>
      <c r="J28" s="48">
        <v>2000</v>
      </c>
      <c r="K28" s="36"/>
      <c r="L28" s="13"/>
      <c r="M28" s="20"/>
      <c r="N28" s="11"/>
    </row>
    <row r="29" spans="1:14" ht="24.6" x14ac:dyDescent="0.3">
      <c r="A29" s="2"/>
      <c r="B29" s="9"/>
      <c r="C29" s="10"/>
      <c r="D29" s="11"/>
      <c r="E29" s="49" t="s">
        <v>0</v>
      </c>
      <c r="F29" s="40">
        <v>25</v>
      </c>
      <c r="G29" s="47" t="s">
        <v>29</v>
      </c>
      <c r="H29" s="16" t="s">
        <v>95</v>
      </c>
      <c r="I29" s="28" t="s">
        <v>99</v>
      </c>
      <c r="J29" s="48">
        <v>3000</v>
      </c>
      <c r="K29" s="36"/>
      <c r="L29" s="13"/>
      <c r="M29" s="20"/>
      <c r="N29" s="11"/>
    </row>
    <row r="30" spans="1:14" ht="24.6" x14ac:dyDescent="0.3">
      <c r="A30" s="2"/>
      <c r="B30" s="9"/>
      <c r="C30" s="10"/>
      <c r="D30" s="11"/>
      <c r="E30" s="49" t="s">
        <v>0</v>
      </c>
      <c r="F30" s="46">
        <v>26</v>
      </c>
      <c r="G30" s="47" t="s">
        <v>29</v>
      </c>
      <c r="H30" s="16" t="s">
        <v>95</v>
      </c>
      <c r="I30" s="28" t="s">
        <v>100</v>
      </c>
      <c r="J30" s="48">
        <v>3000</v>
      </c>
      <c r="K30" s="36"/>
      <c r="L30" s="13"/>
      <c r="M30" s="13"/>
      <c r="N30" s="11"/>
    </row>
    <row r="31" spans="1:14" x14ac:dyDescent="0.3">
      <c r="A31" s="17"/>
      <c r="B31" s="3"/>
      <c r="C31" s="10"/>
      <c r="D31" s="11"/>
      <c r="E31" s="49" t="s">
        <v>0</v>
      </c>
      <c r="F31" s="46">
        <v>27</v>
      </c>
      <c r="G31" s="47" t="s">
        <v>32</v>
      </c>
      <c r="H31" s="16"/>
      <c r="I31" s="28" t="s">
        <v>101</v>
      </c>
      <c r="J31" s="48">
        <v>5000</v>
      </c>
      <c r="K31" s="36"/>
      <c r="L31" s="13"/>
      <c r="M31" s="15"/>
      <c r="N31" s="11"/>
    </row>
    <row r="32" spans="1:14" x14ac:dyDescent="0.3">
      <c r="A32" s="2"/>
      <c r="B32" s="9"/>
      <c r="C32" s="10"/>
      <c r="D32" s="11"/>
      <c r="E32" s="45" t="s">
        <v>7</v>
      </c>
      <c r="F32" s="40">
        <v>28</v>
      </c>
      <c r="G32" s="47" t="s">
        <v>44</v>
      </c>
      <c r="H32" s="16" t="s">
        <v>102</v>
      </c>
      <c r="I32" s="28" t="s">
        <v>102</v>
      </c>
      <c r="J32" s="48">
        <v>800000</v>
      </c>
      <c r="K32" s="36"/>
      <c r="L32" s="13"/>
      <c r="M32" s="15"/>
      <c r="N32" s="11"/>
    </row>
    <row r="33" spans="1:14" ht="24.6" x14ac:dyDescent="0.3">
      <c r="A33" s="17"/>
      <c r="B33" s="9"/>
      <c r="C33" s="10"/>
      <c r="D33" s="11"/>
      <c r="E33" s="49" t="s">
        <v>0</v>
      </c>
      <c r="F33" s="46">
        <v>29</v>
      </c>
      <c r="G33" s="47" t="s">
        <v>49</v>
      </c>
      <c r="H33" s="16" t="s">
        <v>50</v>
      </c>
      <c r="I33" s="28" t="s">
        <v>51</v>
      </c>
      <c r="J33" s="48">
        <v>10000</v>
      </c>
      <c r="K33" s="36"/>
      <c r="L33" s="13"/>
      <c r="M33" s="15"/>
      <c r="N33" s="11"/>
    </row>
    <row r="34" spans="1:14" ht="24.6" x14ac:dyDescent="0.3">
      <c r="A34" s="2"/>
      <c r="B34" s="3"/>
      <c r="C34" s="10"/>
      <c r="D34" s="11"/>
      <c r="E34" s="45" t="s">
        <v>7</v>
      </c>
      <c r="F34" s="46">
        <v>30</v>
      </c>
      <c r="G34" s="47" t="s">
        <v>49</v>
      </c>
      <c r="H34" s="16" t="s">
        <v>50</v>
      </c>
      <c r="I34" s="28" t="s">
        <v>103</v>
      </c>
      <c r="J34" s="48">
        <v>55000</v>
      </c>
      <c r="K34" s="36"/>
      <c r="L34" s="13"/>
      <c r="M34" s="15"/>
      <c r="N34" s="11"/>
    </row>
    <row r="35" spans="1:14" x14ac:dyDescent="0.3">
      <c r="A35" s="17"/>
      <c r="B35" s="9"/>
      <c r="C35" s="10"/>
      <c r="D35" s="14"/>
      <c r="E35" s="49" t="s">
        <v>0</v>
      </c>
      <c r="F35" s="40">
        <v>31</v>
      </c>
      <c r="G35" s="47" t="s">
        <v>25</v>
      </c>
      <c r="H35" s="16"/>
      <c r="I35" s="28" t="s">
        <v>26</v>
      </c>
      <c r="J35" s="48">
        <v>20000</v>
      </c>
      <c r="K35" s="36"/>
      <c r="L35" s="13"/>
      <c r="M35" s="15"/>
      <c r="N35" s="11"/>
    </row>
    <row r="36" spans="1:14" x14ac:dyDescent="0.3">
      <c r="A36" s="17"/>
      <c r="B36" s="9"/>
      <c r="C36" s="10"/>
      <c r="D36" s="11"/>
      <c r="E36" s="45" t="s">
        <v>7</v>
      </c>
      <c r="F36" s="46">
        <v>32</v>
      </c>
      <c r="G36" s="47" t="s">
        <v>46</v>
      </c>
      <c r="H36" s="16" t="s">
        <v>47</v>
      </c>
      <c r="I36" s="28" t="s">
        <v>105</v>
      </c>
      <c r="J36" s="48">
        <v>10000</v>
      </c>
      <c r="K36" s="36"/>
      <c r="L36" s="13"/>
      <c r="M36" s="15"/>
      <c r="N36" s="11"/>
    </row>
    <row r="37" spans="1:14" x14ac:dyDescent="0.3">
      <c r="A37" s="2"/>
      <c r="B37" s="3"/>
      <c r="C37" s="10"/>
      <c r="D37" s="11"/>
      <c r="E37" s="45" t="s">
        <v>7</v>
      </c>
      <c r="F37" s="46">
        <v>33</v>
      </c>
      <c r="G37" s="47" t="s">
        <v>27</v>
      </c>
      <c r="H37" s="16" t="s">
        <v>28</v>
      </c>
      <c r="I37" s="28" t="s">
        <v>28</v>
      </c>
      <c r="J37" s="48">
        <v>40000</v>
      </c>
      <c r="K37" s="36"/>
      <c r="L37" s="13"/>
      <c r="M37" s="15"/>
      <c r="N37" s="11"/>
    </row>
    <row r="38" spans="1:14" x14ac:dyDescent="0.3">
      <c r="A38" s="2"/>
      <c r="B38" s="9"/>
      <c r="C38" s="10"/>
      <c r="D38" s="11"/>
      <c r="E38" s="49" t="s">
        <v>0</v>
      </c>
      <c r="F38" s="40">
        <v>34</v>
      </c>
      <c r="G38" s="51" t="s">
        <v>27</v>
      </c>
      <c r="H38" s="16" t="s">
        <v>28</v>
      </c>
      <c r="I38" s="28" t="s">
        <v>106</v>
      </c>
      <c r="J38" s="48">
        <v>30000</v>
      </c>
      <c r="K38" s="36"/>
      <c r="L38" s="13"/>
      <c r="M38" s="15"/>
      <c r="N38" s="11"/>
    </row>
    <row r="39" spans="1:14" x14ac:dyDescent="0.3">
      <c r="A39" s="17"/>
      <c r="B39" s="9"/>
      <c r="C39" s="10"/>
      <c r="D39" s="11"/>
      <c r="E39" s="49" t="s">
        <v>0</v>
      </c>
      <c r="F39" s="46">
        <v>35</v>
      </c>
      <c r="G39" s="47" t="s">
        <v>27</v>
      </c>
      <c r="H39" s="16" t="s">
        <v>28</v>
      </c>
      <c r="I39" s="28" t="s">
        <v>107</v>
      </c>
      <c r="J39" s="48">
        <v>20000</v>
      </c>
      <c r="K39" s="36"/>
      <c r="L39" s="13"/>
      <c r="M39" s="15"/>
      <c r="N39" s="11"/>
    </row>
    <row r="40" spans="1:14" ht="24.6" x14ac:dyDescent="0.3">
      <c r="A40" s="17"/>
      <c r="B40" s="3"/>
      <c r="C40" s="10"/>
      <c r="D40" s="11"/>
      <c r="E40" s="45" t="s">
        <v>7</v>
      </c>
      <c r="F40" s="46">
        <v>36</v>
      </c>
      <c r="G40" s="47" t="s">
        <v>21</v>
      </c>
      <c r="H40" s="16" t="s">
        <v>85</v>
      </c>
      <c r="I40" s="28" t="s">
        <v>108</v>
      </c>
      <c r="J40" s="48">
        <v>90000</v>
      </c>
      <c r="K40" s="36"/>
      <c r="L40" s="13"/>
      <c r="M40" s="15"/>
      <c r="N40" s="11"/>
    </row>
    <row r="41" spans="1:14" ht="24.6" x14ac:dyDescent="0.3">
      <c r="A41" s="2"/>
      <c r="B41" s="9"/>
      <c r="C41" s="22"/>
      <c r="D41" s="23"/>
      <c r="E41" s="45" t="s">
        <v>7</v>
      </c>
      <c r="F41" s="40">
        <v>37</v>
      </c>
      <c r="G41" s="47" t="s">
        <v>21</v>
      </c>
      <c r="H41" s="16" t="s">
        <v>85</v>
      </c>
      <c r="I41" s="28" t="s">
        <v>109</v>
      </c>
      <c r="J41" s="48">
        <v>10000</v>
      </c>
      <c r="K41" s="36"/>
      <c r="L41" s="13"/>
      <c r="M41" s="15"/>
      <c r="N41" s="11"/>
    </row>
    <row r="42" spans="1:14" ht="24.6" x14ac:dyDescent="0.3">
      <c r="A42" s="17"/>
      <c r="B42" s="9"/>
      <c r="C42" s="22"/>
      <c r="D42" s="23"/>
      <c r="E42" s="49" t="s">
        <v>0</v>
      </c>
      <c r="F42" s="46">
        <v>38</v>
      </c>
      <c r="G42" s="51" t="s">
        <v>110</v>
      </c>
      <c r="H42" s="16"/>
      <c r="I42" s="28" t="s">
        <v>111</v>
      </c>
      <c r="J42" s="48">
        <v>5000</v>
      </c>
      <c r="K42" s="36"/>
      <c r="L42" s="13"/>
      <c r="M42" s="15"/>
      <c r="N42" s="11"/>
    </row>
    <row r="43" spans="1:14" x14ac:dyDescent="0.3">
      <c r="A43" s="17"/>
      <c r="B43" s="3"/>
      <c r="C43" s="10"/>
      <c r="D43" s="11"/>
      <c r="E43" s="45" t="s">
        <v>7</v>
      </c>
      <c r="F43" s="46">
        <v>39</v>
      </c>
      <c r="G43" s="51" t="s">
        <v>110</v>
      </c>
      <c r="H43" s="16" t="s">
        <v>112</v>
      </c>
      <c r="I43" s="28" t="s">
        <v>112</v>
      </c>
      <c r="J43" s="48">
        <v>80000</v>
      </c>
      <c r="K43" s="36"/>
      <c r="L43" s="13"/>
      <c r="M43" s="20"/>
      <c r="N43" s="11"/>
    </row>
    <row r="44" spans="1:14" ht="24.6" x14ac:dyDescent="0.3">
      <c r="A44" s="17"/>
      <c r="B44" s="9"/>
      <c r="C44" s="10"/>
      <c r="D44" s="11"/>
      <c r="E44" s="45" t="s">
        <v>7</v>
      </c>
      <c r="F44" s="40">
        <v>40</v>
      </c>
      <c r="G44" s="47" t="s">
        <v>113</v>
      </c>
      <c r="H44" s="16" t="s">
        <v>114</v>
      </c>
      <c r="I44" s="28" t="s">
        <v>115</v>
      </c>
      <c r="J44" s="48">
        <v>5000</v>
      </c>
      <c r="K44" s="36"/>
      <c r="L44" s="13"/>
      <c r="M44" s="20"/>
      <c r="N44" s="11"/>
    </row>
    <row r="45" spans="1:14" ht="24.6" x14ac:dyDescent="0.3">
      <c r="A45" s="17"/>
      <c r="B45" s="9"/>
      <c r="C45" s="10"/>
      <c r="D45" s="11"/>
      <c r="E45" s="45" t="s">
        <v>7</v>
      </c>
      <c r="F45" s="46">
        <v>41</v>
      </c>
      <c r="G45" s="47" t="s">
        <v>113</v>
      </c>
      <c r="H45" s="16" t="s">
        <v>114</v>
      </c>
      <c r="I45" s="28" t="s">
        <v>116</v>
      </c>
      <c r="J45" s="50" t="s">
        <v>152</v>
      </c>
      <c r="K45" s="36"/>
      <c r="L45" s="13"/>
      <c r="M45" s="20"/>
      <c r="N45" s="11"/>
    </row>
    <row r="46" spans="1:14" x14ac:dyDescent="0.3">
      <c r="A46" s="2"/>
      <c r="B46" s="3"/>
      <c r="C46" s="10"/>
      <c r="D46" s="11"/>
      <c r="E46" s="45" t="s">
        <v>7</v>
      </c>
      <c r="F46" s="46">
        <v>42</v>
      </c>
      <c r="G46" s="47" t="s">
        <v>113</v>
      </c>
      <c r="H46" s="16" t="s">
        <v>114</v>
      </c>
      <c r="I46" s="28" t="s">
        <v>117</v>
      </c>
      <c r="J46" s="50" t="s">
        <v>152</v>
      </c>
      <c r="K46" s="36"/>
      <c r="L46" s="13"/>
      <c r="M46" s="20"/>
      <c r="N46" s="11"/>
    </row>
    <row r="47" spans="1:14" ht="24.6" x14ac:dyDescent="0.3">
      <c r="A47" s="2"/>
      <c r="B47" s="9"/>
      <c r="C47" s="10"/>
      <c r="D47" s="11"/>
      <c r="E47" s="49" t="s">
        <v>0</v>
      </c>
      <c r="F47" s="40">
        <v>43</v>
      </c>
      <c r="G47" s="47" t="s">
        <v>55</v>
      </c>
      <c r="H47" s="16"/>
      <c r="I47" s="28" t="s">
        <v>118</v>
      </c>
      <c r="J47" s="48">
        <v>3000</v>
      </c>
      <c r="K47" s="36"/>
      <c r="L47" s="13"/>
      <c r="M47" s="20"/>
      <c r="N47" s="11"/>
    </row>
    <row r="48" spans="1:14" ht="24.6" x14ac:dyDescent="0.3">
      <c r="A48" s="17"/>
      <c r="B48" s="9"/>
      <c r="C48" s="10"/>
      <c r="D48" s="11"/>
      <c r="E48" s="49" t="s">
        <v>0</v>
      </c>
      <c r="F48" s="46">
        <v>44</v>
      </c>
      <c r="G48" s="47" t="s">
        <v>65</v>
      </c>
      <c r="H48" s="16" t="s">
        <v>119</v>
      </c>
      <c r="I48" s="28" t="s">
        <v>120</v>
      </c>
      <c r="J48" s="50" t="s">
        <v>153</v>
      </c>
      <c r="K48" s="36"/>
      <c r="L48" s="13"/>
      <c r="M48" s="15"/>
      <c r="N48" s="11"/>
    </row>
    <row r="49" spans="1:14" x14ac:dyDescent="0.3">
      <c r="A49" s="17"/>
      <c r="B49" s="3"/>
      <c r="C49" s="12"/>
      <c r="D49" s="11"/>
      <c r="E49" s="45" t="s">
        <v>7</v>
      </c>
      <c r="F49" s="46">
        <v>45</v>
      </c>
      <c r="G49" s="47" t="s">
        <v>42</v>
      </c>
      <c r="H49" s="16" t="s">
        <v>43</v>
      </c>
      <c r="I49" s="28" t="s">
        <v>43</v>
      </c>
      <c r="J49" s="48">
        <v>5000</v>
      </c>
      <c r="K49" s="36"/>
      <c r="L49" s="13"/>
      <c r="M49" s="20"/>
      <c r="N49" s="11"/>
    </row>
    <row r="50" spans="1:14" x14ac:dyDescent="0.3">
      <c r="A50" s="2"/>
      <c r="B50" s="9"/>
      <c r="C50" s="10"/>
      <c r="D50" s="14"/>
      <c r="E50" s="45" t="s">
        <v>7</v>
      </c>
      <c r="F50" s="40">
        <v>46</v>
      </c>
      <c r="G50" s="52" t="s">
        <v>121</v>
      </c>
      <c r="H50" s="16" t="s">
        <v>122</v>
      </c>
      <c r="I50" s="28" t="s">
        <v>122</v>
      </c>
      <c r="J50" s="48">
        <v>30000</v>
      </c>
      <c r="K50" s="36"/>
      <c r="L50" s="13"/>
      <c r="M50" s="15"/>
      <c r="N50" s="11"/>
    </row>
    <row r="51" spans="1:14" ht="24.6" x14ac:dyDescent="0.3">
      <c r="A51" s="17"/>
      <c r="B51" s="9"/>
      <c r="C51" s="10"/>
      <c r="D51" s="14"/>
      <c r="E51" s="49" t="s">
        <v>0</v>
      </c>
      <c r="F51" s="46">
        <v>47</v>
      </c>
      <c r="G51" s="47" t="s">
        <v>123</v>
      </c>
      <c r="H51" s="16" t="s">
        <v>20</v>
      </c>
      <c r="I51" s="28" t="s">
        <v>124</v>
      </c>
      <c r="J51" s="48">
        <v>15000</v>
      </c>
      <c r="K51" s="36"/>
      <c r="L51" s="13"/>
      <c r="M51" s="15"/>
      <c r="N51" s="11"/>
    </row>
    <row r="52" spans="1:14" ht="24.6" x14ac:dyDescent="0.3">
      <c r="A52" s="34"/>
      <c r="B52" s="9"/>
      <c r="C52" s="10"/>
      <c r="D52" s="11"/>
      <c r="E52" s="45" t="s">
        <v>7</v>
      </c>
      <c r="F52" s="46">
        <v>48</v>
      </c>
      <c r="G52" s="47" t="s">
        <v>123</v>
      </c>
      <c r="H52" s="16" t="s">
        <v>20</v>
      </c>
      <c r="I52" s="28" t="s">
        <v>125</v>
      </c>
      <c r="J52" s="48">
        <v>30000</v>
      </c>
      <c r="K52" s="36"/>
      <c r="L52" s="13"/>
      <c r="M52" s="15"/>
      <c r="N52" s="11"/>
    </row>
    <row r="53" spans="1:14" ht="15" thickBot="1" x14ac:dyDescent="0.35">
      <c r="A53" s="17"/>
      <c r="B53" s="19"/>
      <c r="C53" s="10"/>
      <c r="D53" s="14"/>
      <c r="E53" s="49" t="s">
        <v>0</v>
      </c>
      <c r="F53" s="46">
        <v>49</v>
      </c>
      <c r="G53" s="47" t="s">
        <v>48</v>
      </c>
      <c r="H53" s="16"/>
      <c r="I53" s="28" t="s">
        <v>126</v>
      </c>
      <c r="J53" s="48">
        <v>40000</v>
      </c>
      <c r="K53" s="36"/>
      <c r="L53" s="13"/>
      <c r="M53" s="20"/>
      <c r="N53" s="11"/>
    </row>
    <row r="54" spans="1:14" ht="15" thickBot="1" x14ac:dyDescent="0.35">
      <c r="A54" s="2"/>
      <c r="B54" s="19"/>
      <c r="C54" s="10"/>
      <c r="D54" s="11"/>
      <c r="E54" s="45" t="s">
        <v>7</v>
      </c>
      <c r="F54" s="53">
        <v>50</v>
      </c>
      <c r="G54" s="47" t="s">
        <v>127</v>
      </c>
      <c r="H54" s="54" t="s">
        <v>128</v>
      </c>
      <c r="I54" s="55" t="s">
        <v>129</v>
      </c>
      <c r="J54" s="48">
        <v>40000</v>
      </c>
      <c r="K54" s="36"/>
      <c r="L54" s="13"/>
      <c r="M54" s="15"/>
      <c r="N54" s="11"/>
    </row>
    <row r="55" spans="1:14" ht="15" thickBot="1" x14ac:dyDescent="0.35">
      <c r="A55" s="2"/>
      <c r="B55" s="9"/>
      <c r="C55" s="10"/>
      <c r="D55" s="11"/>
      <c r="E55" s="49" t="s">
        <v>0</v>
      </c>
      <c r="F55" s="53">
        <v>51</v>
      </c>
      <c r="G55" s="47" t="s">
        <v>130</v>
      </c>
      <c r="H55" s="54" t="s">
        <v>131</v>
      </c>
      <c r="I55" s="28" t="s">
        <v>24</v>
      </c>
      <c r="J55" s="50" t="s">
        <v>152</v>
      </c>
      <c r="K55" s="36"/>
      <c r="L55" s="13"/>
      <c r="M55" s="15"/>
      <c r="N55" s="11"/>
    </row>
    <row r="56" spans="1:14" x14ac:dyDescent="0.3">
      <c r="A56" s="34"/>
      <c r="B56" s="9"/>
      <c r="C56" s="10"/>
      <c r="D56" s="14"/>
      <c r="E56" s="49" t="s">
        <v>0</v>
      </c>
      <c r="F56" s="46">
        <v>52</v>
      </c>
      <c r="G56" s="47" t="s">
        <v>130</v>
      </c>
      <c r="H56" s="54" t="s">
        <v>131</v>
      </c>
      <c r="I56" s="28" t="s">
        <v>23</v>
      </c>
      <c r="J56" s="50" t="s">
        <v>152</v>
      </c>
      <c r="K56" s="36"/>
      <c r="L56" s="13"/>
      <c r="M56" s="15"/>
      <c r="N56" s="11"/>
    </row>
    <row r="57" spans="1:14" ht="15" thickBot="1" x14ac:dyDescent="0.35">
      <c r="A57" s="2"/>
      <c r="B57" s="19"/>
      <c r="C57" s="10"/>
      <c r="D57" s="14"/>
      <c r="E57" s="49" t="s">
        <v>0</v>
      </c>
      <c r="F57" s="46">
        <v>53</v>
      </c>
      <c r="G57" s="47" t="s">
        <v>14</v>
      </c>
      <c r="H57" s="16"/>
      <c r="I57" s="28" t="s">
        <v>132</v>
      </c>
      <c r="J57" s="48">
        <v>15000</v>
      </c>
      <c r="K57" s="36"/>
      <c r="L57" s="13"/>
      <c r="M57" s="20"/>
      <c r="N57" s="11"/>
    </row>
    <row r="58" spans="1:14" ht="15" thickBot="1" x14ac:dyDescent="0.35">
      <c r="A58" s="34"/>
      <c r="B58" s="19"/>
      <c r="C58" s="10"/>
      <c r="D58" s="14"/>
      <c r="E58" s="49" t="s">
        <v>0</v>
      </c>
      <c r="F58" s="53">
        <v>54</v>
      </c>
      <c r="G58" s="47" t="s">
        <v>12</v>
      </c>
      <c r="H58" s="16"/>
      <c r="I58" s="28" t="s">
        <v>133</v>
      </c>
      <c r="J58" s="48">
        <v>3000</v>
      </c>
      <c r="K58" s="36"/>
      <c r="L58" s="13"/>
      <c r="M58" s="20"/>
      <c r="N58" s="11"/>
    </row>
    <row r="59" spans="1:14" ht="15" thickBot="1" x14ac:dyDescent="0.35">
      <c r="A59" s="2"/>
      <c r="B59" s="9"/>
      <c r="C59" s="10"/>
      <c r="D59" s="14"/>
      <c r="E59" s="49" t="s">
        <v>0</v>
      </c>
      <c r="F59" s="53">
        <v>55</v>
      </c>
      <c r="G59" s="47" t="s">
        <v>11</v>
      </c>
      <c r="H59" s="16"/>
      <c r="I59" s="28" t="s">
        <v>134</v>
      </c>
      <c r="J59" s="48">
        <v>3000</v>
      </c>
      <c r="K59" s="36"/>
      <c r="L59" s="13"/>
      <c r="M59" s="20"/>
      <c r="N59" s="11"/>
    </row>
    <row r="60" spans="1:14" ht="24.6" x14ac:dyDescent="0.3">
      <c r="A60" s="2"/>
      <c r="B60" s="9"/>
      <c r="C60" s="10"/>
      <c r="D60" s="14"/>
      <c r="E60" s="49" t="s">
        <v>0</v>
      </c>
      <c r="F60" s="46">
        <v>56</v>
      </c>
      <c r="G60" s="47" t="s">
        <v>60</v>
      </c>
      <c r="H60" s="16" t="s">
        <v>62</v>
      </c>
      <c r="I60" s="28" t="s">
        <v>135</v>
      </c>
      <c r="J60" s="50" t="s">
        <v>152</v>
      </c>
      <c r="K60" s="36"/>
      <c r="L60" s="13"/>
      <c r="M60" s="15"/>
      <c r="N60" s="11"/>
    </row>
    <row r="61" spans="1:14" x14ac:dyDescent="0.3">
      <c r="A61" s="2"/>
      <c r="B61" s="9"/>
      <c r="C61" s="10"/>
      <c r="D61" s="11"/>
      <c r="E61" s="49" t="s">
        <v>0</v>
      </c>
      <c r="F61" s="46">
        <v>57</v>
      </c>
      <c r="G61" s="47" t="s">
        <v>18</v>
      </c>
      <c r="H61" s="16"/>
      <c r="I61" s="28" t="s">
        <v>136</v>
      </c>
      <c r="J61" s="48">
        <v>3000</v>
      </c>
      <c r="K61" s="36"/>
      <c r="L61" s="13"/>
      <c r="M61" s="15"/>
      <c r="N61" s="11"/>
    </row>
    <row r="62" spans="1:14" x14ac:dyDescent="0.3">
      <c r="A62" s="2"/>
      <c r="B62" s="9"/>
      <c r="C62" s="10"/>
      <c r="D62" s="11"/>
      <c r="E62" s="49" t="s">
        <v>0</v>
      </c>
      <c r="F62" s="46">
        <v>58</v>
      </c>
      <c r="G62" s="47" t="s">
        <v>137</v>
      </c>
      <c r="H62" s="16"/>
      <c r="I62" s="28" t="s">
        <v>138</v>
      </c>
      <c r="J62" s="48">
        <v>3000</v>
      </c>
      <c r="K62" s="36"/>
      <c r="L62" s="13"/>
      <c r="M62" s="15"/>
      <c r="N62" s="11"/>
    </row>
    <row r="63" spans="1:14" x14ac:dyDescent="0.3">
      <c r="A63" s="17"/>
      <c r="B63" s="9"/>
      <c r="C63" s="10"/>
      <c r="D63" s="14"/>
      <c r="E63" s="49" t="s">
        <v>0</v>
      </c>
      <c r="F63" s="46">
        <v>59</v>
      </c>
      <c r="G63" s="47" t="s">
        <v>53</v>
      </c>
      <c r="H63" s="16"/>
      <c r="I63" s="28" t="s">
        <v>139</v>
      </c>
      <c r="J63" s="56">
        <v>40000</v>
      </c>
      <c r="K63" s="36"/>
      <c r="L63" s="13"/>
      <c r="M63" s="15"/>
      <c r="N63" s="13"/>
    </row>
    <row r="64" spans="1:14" ht="24.6" x14ac:dyDescent="0.3">
      <c r="A64" s="35"/>
      <c r="B64" s="31"/>
      <c r="C64" s="29"/>
      <c r="D64" s="13"/>
      <c r="E64" s="45" t="s">
        <v>7</v>
      </c>
      <c r="F64" s="46">
        <v>60</v>
      </c>
      <c r="G64" s="51" t="s">
        <v>140</v>
      </c>
      <c r="H64" s="16" t="s">
        <v>141</v>
      </c>
      <c r="I64" s="28" t="s">
        <v>142</v>
      </c>
      <c r="J64" s="48">
        <v>60000</v>
      </c>
      <c r="K64" s="36"/>
      <c r="L64" s="13"/>
      <c r="M64" s="15"/>
      <c r="N64" s="13"/>
    </row>
    <row r="65" spans="1:14" x14ac:dyDescent="0.3">
      <c r="A65" s="35"/>
      <c r="B65" s="31"/>
      <c r="C65" s="29"/>
      <c r="D65" s="13"/>
      <c r="E65" s="57" t="s">
        <v>0</v>
      </c>
      <c r="F65" s="58">
        <v>61</v>
      </c>
      <c r="G65" s="59" t="s">
        <v>10</v>
      </c>
      <c r="H65" s="54"/>
      <c r="I65" s="55" t="s">
        <v>143</v>
      </c>
      <c r="J65" s="48">
        <v>3000</v>
      </c>
      <c r="K65" s="36"/>
      <c r="L65" s="13"/>
      <c r="M65" s="20"/>
      <c r="N65" s="13"/>
    </row>
    <row r="66" spans="1:14" x14ac:dyDescent="0.3">
      <c r="A66" s="17"/>
      <c r="B66" s="31"/>
      <c r="C66" s="29"/>
      <c r="D66" s="13"/>
      <c r="E66" s="57" t="s">
        <v>0</v>
      </c>
      <c r="F66" s="58">
        <v>62</v>
      </c>
      <c r="G66" s="59" t="s">
        <v>144</v>
      </c>
      <c r="H66" s="60" t="s">
        <v>145</v>
      </c>
      <c r="I66" s="59" t="s">
        <v>146</v>
      </c>
      <c r="J66" s="48">
        <v>15000</v>
      </c>
      <c r="K66" s="36"/>
      <c r="L66" s="13"/>
      <c r="M66" s="20"/>
      <c r="N66" s="13"/>
    </row>
    <row r="67" spans="1:14" x14ac:dyDescent="0.3">
      <c r="A67" s="17"/>
      <c r="B67" s="31"/>
      <c r="C67" s="29"/>
      <c r="D67" s="13"/>
      <c r="E67" s="45" t="s">
        <v>7</v>
      </c>
      <c r="F67" s="58">
        <v>63</v>
      </c>
      <c r="G67" s="59" t="s">
        <v>144</v>
      </c>
      <c r="H67" s="60" t="s">
        <v>145</v>
      </c>
      <c r="I67" s="59" t="s">
        <v>145</v>
      </c>
      <c r="J67" s="48">
        <v>40000</v>
      </c>
      <c r="K67" s="36"/>
      <c r="L67" s="13"/>
      <c r="M67" s="20"/>
      <c r="N67" s="13"/>
    </row>
    <row r="68" spans="1:14" x14ac:dyDescent="0.3">
      <c r="A68" s="30"/>
      <c r="B68" s="31"/>
      <c r="C68" s="29"/>
      <c r="D68" s="13"/>
      <c r="E68" s="45" t="s">
        <v>7</v>
      </c>
      <c r="F68" s="58">
        <v>64</v>
      </c>
      <c r="G68" s="59" t="s">
        <v>147</v>
      </c>
      <c r="H68" s="60" t="s">
        <v>148</v>
      </c>
      <c r="I68" s="59" t="s">
        <v>148</v>
      </c>
      <c r="J68" s="50" t="s">
        <v>152</v>
      </c>
      <c r="K68" s="36"/>
      <c r="L68" s="13"/>
      <c r="M68" s="13"/>
      <c r="N68" s="13"/>
    </row>
    <row r="69" spans="1:14" x14ac:dyDescent="0.3">
      <c r="A69" s="30"/>
      <c r="B69" s="31"/>
      <c r="C69" s="29"/>
      <c r="D69" s="13"/>
      <c r="E69" s="61" t="s">
        <v>7</v>
      </c>
      <c r="F69" s="58">
        <v>65</v>
      </c>
      <c r="G69" s="59" t="s">
        <v>154</v>
      </c>
      <c r="H69" s="60" t="s">
        <v>45</v>
      </c>
      <c r="I69" s="59"/>
      <c r="J69" s="56">
        <v>8000</v>
      </c>
      <c r="K69" s="36"/>
      <c r="L69" s="13"/>
      <c r="M69" s="13"/>
      <c r="N69" s="13"/>
    </row>
    <row r="70" spans="1:14" x14ac:dyDescent="0.3">
      <c r="A70" s="30"/>
      <c r="B70" s="31"/>
      <c r="C70" s="29"/>
      <c r="D70" s="13"/>
      <c r="E70" s="57" t="s">
        <v>0</v>
      </c>
      <c r="F70" s="58">
        <v>66</v>
      </c>
      <c r="G70" s="59" t="s">
        <v>155</v>
      </c>
      <c r="H70" s="59" t="s">
        <v>156</v>
      </c>
      <c r="I70" s="59" t="s">
        <v>157</v>
      </c>
      <c r="J70" s="56">
        <v>70000</v>
      </c>
      <c r="K70" s="36"/>
      <c r="L70" s="13"/>
      <c r="M70" s="13"/>
      <c r="N70" s="13"/>
    </row>
    <row r="71" spans="1:14" x14ac:dyDescent="0.3">
      <c r="A71" s="30"/>
      <c r="B71" s="31"/>
      <c r="C71" s="29"/>
      <c r="D71" s="13"/>
      <c r="E71" s="61" t="s">
        <v>7</v>
      </c>
      <c r="F71" s="58">
        <v>67</v>
      </c>
      <c r="G71" s="59" t="s">
        <v>158</v>
      </c>
      <c r="H71" s="59" t="s">
        <v>159</v>
      </c>
      <c r="I71" s="59" t="s">
        <v>160</v>
      </c>
      <c r="J71" s="56">
        <v>3000</v>
      </c>
      <c r="K71" s="36"/>
      <c r="L71" s="13"/>
      <c r="M71" s="13"/>
      <c r="N71" s="13"/>
    </row>
    <row r="72" spans="1:14" x14ac:dyDescent="0.3">
      <c r="A72" s="30"/>
      <c r="B72" s="31"/>
      <c r="C72" s="29"/>
      <c r="D72" s="13"/>
      <c r="E72" s="63"/>
      <c r="F72" s="63"/>
      <c r="G72" s="63"/>
      <c r="H72" s="54"/>
      <c r="I72" s="55"/>
      <c r="J72" s="64">
        <v>1937000</v>
      </c>
      <c r="K72" s="36"/>
      <c r="L72" s="13"/>
      <c r="M72" s="13"/>
      <c r="N72" s="13"/>
    </row>
    <row r="73" spans="1:14" x14ac:dyDescent="0.3">
      <c r="A73" s="30"/>
      <c r="B73" s="31"/>
      <c r="C73" s="29"/>
      <c r="D73" s="13"/>
      <c r="E73" s="36"/>
      <c r="F73" s="36"/>
      <c r="G73" s="36"/>
      <c r="H73" s="65"/>
      <c r="I73" s="66"/>
      <c r="J73" s="67"/>
      <c r="K73" s="36"/>
      <c r="L73" s="13"/>
      <c r="M73" s="13"/>
      <c r="N73" s="13"/>
    </row>
    <row r="74" spans="1:14" x14ac:dyDescent="0.3">
      <c r="E74" s="36"/>
      <c r="F74" s="36"/>
      <c r="G74" s="36"/>
      <c r="H74" s="65"/>
      <c r="I74" s="62"/>
      <c r="J74" s="36"/>
      <c r="K74" s="36"/>
    </row>
    <row r="75" spans="1:14" x14ac:dyDescent="0.3">
      <c r="E75" s="36"/>
      <c r="F75" s="36"/>
      <c r="G75" s="36"/>
      <c r="H75" s="68"/>
      <c r="I75" s="36"/>
      <c r="J75" s="36"/>
      <c r="K75" s="36"/>
    </row>
    <row r="76" spans="1:14" x14ac:dyDescent="0.3">
      <c r="E76" s="36"/>
      <c r="F76" s="36"/>
      <c r="G76" s="36"/>
      <c r="H76" s="68"/>
      <c r="I76" s="36"/>
      <c r="J76" s="36"/>
      <c r="K76" s="36"/>
    </row>
    <row r="77" spans="1:14" x14ac:dyDescent="0.3">
      <c r="E77" s="36"/>
      <c r="F77" s="36"/>
      <c r="G77" s="36"/>
      <c r="H77" s="68"/>
      <c r="I77" s="36"/>
      <c r="J77" s="36"/>
      <c r="K77" s="36"/>
    </row>
    <row r="78" spans="1:14" x14ac:dyDescent="0.3">
      <c r="E78" s="36"/>
      <c r="F78" s="36"/>
      <c r="G78" s="36"/>
      <c r="H78" s="68"/>
      <c r="I78" s="36"/>
      <c r="J78" s="36"/>
      <c r="K78" s="36"/>
    </row>
    <row r="79" spans="1:14" x14ac:dyDescent="0.3">
      <c r="E79" s="36"/>
      <c r="F79" s="36"/>
      <c r="G79" s="36"/>
      <c r="H79" s="68"/>
      <c r="I79" s="36"/>
      <c r="J79" s="36"/>
      <c r="K79" s="36"/>
    </row>
    <row r="80" spans="1:14" x14ac:dyDescent="0.3">
      <c r="E80" s="36"/>
      <c r="F80" s="36"/>
      <c r="G80" s="36"/>
      <c r="H80" s="68"/>
      <c r="I80" s="36"/>
      <c r="J80" s="36"/>
      <c r="K80" s="36"/>
    </row>
    <row r="81" spans="5:11" x14ac:dyDescent="0.3">
      <c r="E81" s="36"/>
      <c r="F81" s="36"/>
      <c r="G81" s="36"/>
      <c r="H81" s="68"/>
      <c r="I81" s="36"/>
      <c r="J81" s="36"/>
      <c r="K81" s="36"/>
    </row>
    <row r="82" spans="5:11" x14ac:dyDescent="0.3">
      <c r="E82" s="36"/>
      <c r="F82" s="36"/>
      <c r="G82" s="36"/>
      <c r="H82" s="68"/>
      <c r="I82" s="36"/>
      <c r="J82" s="36"/>
      <c r="K82" s="36"/>
    </row>
    <row r="83" spans="5:11" x14ac:dyDescent="0.3">
      <c r="E83" s="36"/>
      <c r="F83" s="36"/>
      <c r="G83" s="36"/>
      <c r="H83" s="68"/>
      <c r="I83" s="36"/>
      <c r="J83" s="36"/>
      <c r="K83" s="36"/>
    </row>
    <row r="84" spans="5:11" x14ac:dyDescent="0.3">
      <c r="E84" s="36"/>
      <c r="F84" s="36"/>
      <c r="G84" s="36"/>
      <c r="H84" s="68"/>
      <c r="I84" s="36"/>
      <c r="J84" s="36"/>
      <c r="K84" s="36"/>
    </row>
    <row r="85" spans="5:11" x14ac:dyDescent="0.3">
      <c r="E85" s="36"/>
      <c r="F85" s="36"/>
      <c r="G85" s="36"/>
      <c r="H85" s="68"/>
      <c r="I85" s="36"/>
      <c r="J85" s="36"/>
      <c r="K85" s="36"/>
    </row>
    <row r="86" spans="5:11" x14ac:dyDescent="0.3">
      <c r="E86" s="36"/>
      <c r="F86" s="36"/>
      <c r="G86" s="36"/>
      <c r="H86" s="68"/>
      <c r="I86" s="36"/>
      <c r="J86" s="36"/>
      <c r="K86" s="36"/>
    </row>
    <row r="87" spans="5:11" x14ac:dyDescent="0.3">
      <c r="E87" s="36"/>
      <c r="F87" s="36"/>
      <c r="G87" s="36"/>
      <c r="H87" s="68"/>
      <c r="I87" s="36"/>
      <c r="J87" s="36"/>
      <c r="K87" s="36"/>
    </row>
    <row r="88" spans="5:11" x14ac:dyDescent="0.3">
      <c r="E88" s="36"/>
      <c r="F88" s="36"/>
      <c r="G88" s="36"/>
      <c r="H88" s="36"/>
      <c r="I88" s="36"/>
      <c r="J88" s="36"/>
      <c r="K88" s="36"/>
    </row>
  </sheetData>
  <mergeCells count="12">
    <mergeCell ref="B2:B3"/>
    <mergeCell ref="C2:C3"/>
    <mergeCell ref="D2:D3"/>
    <mergeCell ref="N2:N3"/>
    <mergeCell ref="F3:F4"/>
    <mergeCell ref="G3:G4"/>
    <mergeCell ref="H3:H4"/>
    <mergeCell ref="I3:I4"/>
    <mergeCell ref="J3:J4"/>
    <mergeCell ref="E2:I2"/>
    <mergeCell ref="L2:L3"/>
    <mergeCell ref="M2:M3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Boumová</dc:creator>
  <cp:lastModifiedBy>Jitka Trojanová</cp:lastModifiedBy>
  <cp:lastPrinted>2023-12-13T14:06:57Z</cp:lastPrinted>
  <dcterms:created xsi:type="dcterms:W3CDTF">2022-10-24T13:05:05Z</dcterms:created>
  <dcterms:modified xsi:type="dcterms:W3CDTF">2024-02-22T17:52:30Z</dcterms:modified>
</cp:coreProperties>
</file>