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ultura\Dotace\dotace 2025\"/>
    </mc:Choice>
  </mc:AlternateContent>
  <xr:revisionPtr revIDLastSave="0" documentId="13_ncr:1_{2B80A980-3604-4648-A20F-BB99BC0079EE}" xr6:coauthVersionLast="47" xr6:coauthVersionMax="47" xr10:uidLastSave="{00000000-0000-0000-0000-000000000000}"/>
  <bookViews>
    <workbookView xWindow="2340" yWindow="600" windowWidth="23655" windowHeight="15600" xr2:uid="{00000000-000D-0000-FFFF-FFFF00000000}"/>
  </bookViews>
  <sheets>
    <sheet name="2025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4" l="1"/>
</calcChain>
</file>

<file path=xl/sharedStrings.xml><?xml version="1.0" encoding="utf-8"?>
<sst xmlns="http://schemas.openxmlformats.org/spreadsheetml/2006/main" count="250" uniqueCount="149">
  <si>
    <t>AKCE</t>
  </si>
  <si>
    <t>ČÍSLO</t>
  </si>
  <si>
    <t>JMÉNO A PŘÍJMENÍ</t>
  </si>
  <si>
    <t>NÁZEV SPOLKU ORGANIZACE</t>
  </si>
  <si>
    <t>NÁZEV ŽÁDOSTI</t>
  </si>
  <si>
    <t>ČINNOST</t>
  </si>
  <si>
    <t>DEN</t>
  </si>
  <si>
    <t>MĚSÍC</t>
  </si>
  <si>
    <t>Jan Řimnáč</t>
  </si>
  <si>
    <t>Martin Havlíček</t>
  </si>
  <si>
    <t>4.</t>
  </si>
  <si>
    <t>Josef Nádvorník</t>
  </si>
  <si>
    <t>5.</t>
  </si>
  <si>
    <t>6.</t>
  </si>
  <si>
    <t>7.</t>
  </si>
  <si>
    <t>Petra Kubálková</t>
  </si>
  <si>
    <t>8.</t>
  </si>
  <si>
    <t>Mgr. Petr Steklý</t>
  </si>
  <si>
    <t>12.</t>
  </si>
  <si>
    <t>Jana Vilímovská</t>
  </si>
  <si>
    <t>Čerti na zámku</t>
  </si>
  <si>
    <t>Martin Prachař</t>
  </si>
  <si>
    <t>Zručská desítka, spolek</t>
  </si>
  <si>
    <t>Petr Novák</t>
  </si>
  <si>
    <t>18.</t>
  </si>
  <si>
    <t>Ing. František Herout</t>
  </si>
  <si>
    <t>Kamil Neužil</t>
  </si>
  <si>
    <t>Mgr. Jana Marečková</t>
  </si>
  <si>
    <t>Roman Starý</t>
  </si>
  <si>
    <t>Beachotvírák</t>
  </si>
  <si>
    <t>Milan Závorka</t>
  </si>
  <si>
    <t>Mgr. Zdeňka Kunčická</t>
  </si>
  <si>
    <t>Ručičky</t>
  </si>
  <si>
    <t>Alena Heroutová</t>
  </si>
  <si>
    <t>Libuše Tomanová</t>
  </si>
  <si>
    <t>Mgr. Petra Hnátová</t>
  </si>
  <si>
    <t>Cesta životem bez bariér, z.s.</t>
  </si>
  <si>
    <t>Pavel Vrzáček</t>
  </si>
  <si>
    <t>Ing. Radovan Hauk</t>
  </si>
  <si>
    <t>Život Plus, z.ú.</t>
  </si>
  <si>
    <t>Josef Černý</t>
  </si>
  <si>
    <t>Ing. Petr Dubják</t>
  </si>
  <si>
    <t>Zručský bigbítový (z)dunění, z.s.</t>
  </si>
  <si>
    <t>Soňa Petrášková</t>
  </si>
  <si>
    <t>Linka bezpečí, z.s.</t>
  </si>
  <si>
    <t>Strašidelný park</t>
  </si>
  <si>
    <t>TJ Jiskra Zruč nad Sázavou z.s.</t>
  </si>
  <si>
    <t>Sociálně aktivizační služby pro rodiny s dětmi Klubus</t>
  </si>
  <si>
    <t>SKC Zruč nad Sázavou z.s.</t>
  </si>
  <si>
    <t>Oblastní charita Havlíčkův Brod</t>
  </si>
  <si>
    <t>Sociálně terapeutická dílna</t>
  </si>
  <si>
    <t>Jiří Říha</t>
  </si>
  <si>
    <t>Fotoklub Zruč nad Sázavou, z.s.</t>
  </si>
  <si>
    <t>Leoš Fiala</t>
  </si>
  <si>
    <t>Beachvolejbalový turnaj dvojic žen</t>
  </si>
  <si>
    <t>Centrin CZ s.r.o.</t>
  </si>
  <si>
    <t>MgA. Kateřina Kmínková</t>
  </si>
  <si>
    <t>Kapka a Kapička, z.s.</t>
  </si>
  <si>
    <t>Mgr. Anna Šimonová</t>
  </si>
  <si>
    <t>Linka bezpečí - telefonická krizová pomoc</t>
  </si>
  <si>
    <t>Milada Vobořilová</t>
  </si>
  <si>
    <t>Základní škola Okružní</t>
  </si>
  <si>
    <t>Ručičky, zapsaný spolek</t>
  </si>
  <si>
    <t>Život Plus - sociální služby</t>
  </si>
  <si>
    <t>SKC Zruč nad Sázavou z.s.- sport stolní tenis</t>
  </si>
  <si>
    <t>Zručská sportovní z.s.</t>
  </si>
  <si>
    <t>Hudební festival Zručský bigbítový (z)dunění</t>
  </si>
  <si>
    <t xml:space="preserve">Jarní hala pro nejmenší atlety </t>
  </si>
  <si>
    <t>3.</t>
  </si>
  <si>
    <t>9.</t>
  </si>
  <si>
    <t>SKM Zruč nad Sázavou - Tennisline, z.s.</t>
  </si>
  <si>
    <t>SKM Zruč nad Sázavou - Tennisline, z.s. činnost</t>
  </si>
  <si>
    <t>Mažoretkový sport - taneční kroužky</t>
  </si>
  <si>
    <t>Rodinné centrum Setkání, z.s.</t>
  </si>
  <si>
    <t>Činnost RC Setkání na rok 2024</t>
  </si>
  <si>
    <t>Prostor Plus o.p.s.</t>
  </si>
  <si>
    <t>Fotoklub Zruč n. S. činnost</t>
  </si>
  <si>
    <t>Zručská desítka - činnost</t>
  </si>
  <si>
    <t>Podpora činnosti TJ Jiskra Zruč nad Sázavou</t>
  </si>
  <si>
    <t>Český rybářský svaz, z.s., místní org. Zruč nad Sázavou</t>
  </si>
  <si>
    <t>Dětský den na rybárně</t>
  </si>
  <si>
    <t>Rybářské závody</t>
  </si>
  <si>
    <t>5</t>
  </si>
  <si>
    <t>Dětské rybářské závody</t>
  </si>
  <si>
    <t>Český rybářský svaz, z.s., místní org. Zruč nad Sázavou činnost</t>
  </si>
  <si>
    <t>Centrin CZ s.r.o. - činnost</t>
  </si>
  <si>
    <t>Mgr. et Bc. Helena Franclová, DiS.</t>
  </si>
  <si>
    <t>Velikonoční badmintonový turnaj</t>
  </si>
  <si>
    <t>6. ročník badmintonového pinkání</t>
  </si>
  <si>
    <t>11.</t>
  </si>
  <si>
    <t>Ing. Veronika Vašíčková</t>
  </si>
  <si>
    <t>27.</t>
  </si>
  <si>
    <t>Celoroční a vzdělávací program pro děti i dospělé ve Zruče a okolí</t>
  </si>
  <si>
    <t>1.</t>
  </si>
  <si>
    <t>Individuální dotace 2025</t>
  </si>
  <si>
    <t>40. Přátelské setkání mladých dechových kapel</t>
  </si>
  <si>
    <t>16.</t>
  </si>
  <si>
    <t>O zlatý míč SKM - turnaj házené mladšího žactva</t>
  </si>
  <si>
    <t>17.-18.</t>
  </si>
  <si>
    <t>11. Zručský májový běh</t>
  </si>
  <si>
    <t>16.-17.</t>
  </si>
  <si>
    <t>XII. Jarní  zlatá zručská möllka a MČR jednotlivců - 10. Mistrovství Posázaví</t>
  </si>
  <si>
    <t>6. Zručský adventní běh</t>
  </si>
  <si>
    <t>13.</t>
  </si>
  <si>
    <t>Světové veteránské hry</t>
  </si>
  <si>
    <t>17.-30.</t>
  </si>
  <si>
    <t>Mgr. Kateřina Slámová Kubešová</t>
  </si>
  <si>
    <t>Zdravotní klaun, o.p.s.</t>
  </si>
  <si>
    <t>Pravidelné zdravotní klauniády ve FN Motol</t>
  </si>
  <si>
    <t>10.-11.</t>
  </si>
  <si>
    <t>15.</t>
  </si>
  <si>
    <t>18. ročník vánoční florbalový turnaj</t>
  </si>
  <si>
    <t>Jan Adrián</t>
  </si>
  <si>
    <t>Spolek rodáků a přátel Zruče nad Sáz. a okolí</t>
  </si>
  <si>
    <t>Spolek rodáků a přátel Zruče nad Sáz. a okolí- činnost</t>
  </si>
  <si>
    <t>Svaz tělesně postižených v ČR z.s.</t>
  </si>
  <si>
    <t>Svaz tělesně postižených v ČR z.s. - činnost</t>
  </si>
  <si>
    <t>Chráněné bydlení Petrklíč</t>
  </si>
  <si>
    <t>Centrum Sociálních služeb Petrklíč (pro děti, seniory, mentálně postižení)</t>
  </si>
  <si>
    <t>Den Země s dětmi zručských MŠ 24. ročník</t>
  </si>
  <si>
    <t>MUDr. Mgr. Jiří Korda</t>
  </si>
  <si>
    <t>Římskokatolická farnost Zruč nad Sázavou</t>
  </si>
  <si>
    <t>Záchrana a zachování významného historického a kulturního dědictví</t>
  </si>
  <si>
    <t>Želifest 2025</t>
  </si>
  <si>
    <t>26.</t>
  </si>
  <si>
    <t>Vzdělávací přednášky pro rodiče / pedagogy / veřejnost</t>
  </si>
  <si>
    <t>Poskytování sociální rehabilitace - Komunitní tým</t>
  </si>
  <si>
    <t>FOKUS Vysočina, z.ú.</t>
  </si>
  <si>
    <t>KotelnaFest 2025</t>
  </si>
  <si>
    <t>30.</t>
  </si>
  <si>
    <t>Kamila Šimánková. Dis.</t>
  </si>
  <si>
    <t>Závody minipřípravek</t>
  </si>
  <si>
    <t>Ladislav Blažejovský</t>
  </si>
  <si>
    <t>Zručská laťka 2025</t>
  </si>
  <si>
    <t>3-6</t>
  </si>
  <si>
    <t>Mgr. Jana Blažejovská</t>
  </si>
  <si>
    <t>XVI. Ročník nohejbalového turnaje - Memoriál Milana Závorky</t>
  </si>
  <si>
    <t>Zručská amatérská volejbalová liga 2025</t>
  </si>
  <si>
    <t>Nízkoprahové zařízení pro děti a mládež Kotelna</t>
  </si>
  <si>
    <t>DOTACE NA ROK 2025</t>
  </si>
  <si>
    <t>Marie Šubrtová</t>
  </si>
  <si>
    <t>Svaz postižených civilizačními chorobami ZO</t>
  </si>
  <si>
    <t>Činnost SPCCH</t>
  </si>
  <si>
    <t>Veronika Vorlová</t>
  </si>
  <si>
    <t>Los Sportos, z.s.</t>
  </si>
  <si>
    <t>Letní týdenní sportovní tábor pro děti</t>
  </si>
  <si>
    <t>Vánoční exhibice stolního tenisu</t>
  </si>
  <si>
    <t>Vánoční Zruč open dětí 2025  a Vánoční Zruč open dospělých 2025</t>
  </si>
  <si>
    <t>27.-28.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</si>
</sst>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_-* #,##0.00\ [$Kč-405]_-;\-* #,##0.00\ [$Kč-405]_-;_-* &quot;-&quot;??\ [$Kč-405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9C000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9"/>
      <color rgb="FFAB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1">
    <xf numFmtId="0" fontId="0" fillId="0" borderId="0" xfId="0"/>
    <xf numFmtId="0" fontId="2" fillId="0" borderId="4" xfId="0" applyFont="1" applyBorder="1"/>
    <xf numFmtId="0" fontId="0" fillId="7" borderId="0" xfId="0" applyFill="1"/>
    <xf numFmtId="0" fontId="6" fillId="0" borderId="12" xfId="0" applyFont="1" applyBorder="1"/>
    <xf numFmtId="0" fontId="4" fillId="0" borderId="4" xfId="0" applyFont="1" applyBorder="1"/>
    <xf numFmtId="0" fontId="5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4" xfId="0" applyFont="1" applyBorder="1"/>
    <xf numFmtId="0" fontId="7" fillId="0" borderId="0" xfId="0" applyFont="1"/>
    <xf numFmtId="0" fontId="5" fillId="0" borderId="0" xfId="0" applyFont="1"/>
    <xf numFmtId="0" fontId="5" fillId="0" borderId="14" xfId="0" applyFont="1" applyBorder="1"/>
    <xf numFmtId="0" fontId="9" fillId="0" borderId="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0" borderId="0" xfId="0" applyFont="1"/>
    <xf numFmtId="42" fontId="12" fillId="8" borderId="4" xfId="1" applyNumberFormat="1" applyFont="1" applyFill="1" applyBorder="1" applyAlignment="1">
      <alignment horizontal="left" vertical="top"/>
    </xf>
    <xf numFmtId="42" fontId="3" fillId="7" borderId="0" xfId="1" applyNumberFormat="1" applyFont="1" applyFill="1" applyBorder="1" applyAlignment="1">
      <alignment vertical="top"/>
    </xf>
    <xf numFmtId="0" fontId="4" fillId="3" borderId="2" xfId="0" applyFont="1" applyFill="1" applyBorder="1" applyAlignment="1">
      <alignment wrapText="1"/>
    </xf>
    <xf numFmtId="0" fontId="4" fillId="4" borderId="2" xfId="0" applyFont="1" applyFill="1" applyBorder="1"/>
    <xf numFmtId="0" fontId="4" fillId="0" borderId="9" xfId="0" applyFont="1" applyBorder="1"/>
    <xf numFmtId="0" fontId="4" fillId="0" borderId="7" xfId="0" applyFont="1" applyBorder="1"/>
    <xf numFmtId="42" fontId="3" fillId="8" borderId="4" xfId="1" applyNumberFormat="1" applyFont="1" applyFill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2" fontId="3" fillId="8" borderId="17" xfId="1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/>
    <xf numFmtId="0" fontId="2" fillId="0" borderId="11" xfId="0" applyFont="1" applyBorder="1"/>
    <xf numFmtId="0" fontId="4" fillId="7" borderId="9" xfId="0" applyFont="1" applyFill="1" applyBorder="1"/>
    <xf numFmtId="0" fontId="9" fillId="0" borderId="9" xfId="0" applyFont="1" applyBorder="1"/>
    <xf numFmtId="0" fontId="9" fillId="0" borderId="7" xfId="0" applyFont="1" applyBorder="1"/>
    <xf numFmtId="0" fontId="10" fillId="0" borderId="4" xfId="0" applyFont="1" applyBorder="1"/>
    <xf numFmtId="0" fontId="9" fillId="0" borderId="4" xfId="0" applyFont="1" applyBorder="1"/>
    <xf numFmtId="42" fontId="12" fillId="8" borderId="4" xfId="1" applyNumberFormat="1" applyFont="1" applyFill="1" applyBorder="1" applyAlignment="1">
      <alignment vertical="top"/>
    </xf>
    <xf numFmtId="0" fontId="0" fillId="0" borderId="0" xfId="0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0" fillId="0" borderId="4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8" fillId="0" borderId="4" xfId="0" applyFont="1" applyBorder="1" applyAlignment="1">
      <alignment horizontal="right"/>
    </xf>
    <xf numFmtId="0" fontId="4" fillId="0" borderId="10" xfId="0" applyFont="1" applyBorder="1"/>
    <xf numFmtId="1" fontId="2" fillId="0" borderId="11" xfId="0" applyNumberFormat="1" applyFont="1" applyBorder="1" applyAlignment="1">
      <alignment horizontal="right"/>
    </xf>
    <xf numFmtId="42" fontId="3" fillId="8" borderId="11" xfId="1" applyNumberFormat="1" applyFont="1" applyFill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/>
    </xf>
    <xf numFmtId="49" fontId="4" fillId="0" borderId="4" xfId="0" applyNumberFormat="1" applyFont="1" applyBorder="1" applyAlignment="1">
      <alignment horizontal="right" vertical="center"/>
    </xf>
    <xf numFmtId="42" fontId="3" fillId="8" borderId="4" xfId="1" applyNumberFormat="1" applyFont="1" applyFill="1" applyBorder="1" applyAlignment="1">
      <alignment vertical="center" wrapText="1"/>
    </xf>
    <xf numFmtId="0" fontId="9" fillId="0" borderId="9" xfId="0" applyFont="1" applyBorder="1" applyAlignment="1">
      <alignment horizontal="right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5" borderId="19" xfId="0" applyFont="1" applyFill="1" applyBorder="1"/>
    <xf numFmtId="0" fontId="4" fillId="6" borderId="19" xfId="0" applyFont="1" applyFill="1" applyBorder="1"/>
    <xf numFmtId="0" fontId="4" fillId="4" borderId="18" xfId="0" applyFont="1" applyFill="1" applyBorder="1"/>
    <xf numFmtId="0" fontId="4" fillId="5" borderId="14" xfId="0" applyFont="1" applyFill="1" applyBorder="1"/>
    <xf numFmtId="0" fontId="4" fillId="5" borderId="20" xfId="0" applyFont="1" applyFill="1" applyBorder="1"/>
    <xf numFmtId="0" fontId="9" fillId="5" borderId="19" xfId="0" applyFont="1" applyFill="1" applyBorder="1" applyAlignment="1">
      <alignment horizontal="left"/>
    </xf>
    <xf numFmtId="0" fontId="9" fillId="5" borderId="19" xfId="0" applyFont="1" applyFill="1" applyBorder="1"/>
    <xf numFmtId="0" fontId="0" fillId="0" borderId="14" xfId="0" applyBorder="1"/>
    <xf numFmtId="0" fontId="4" fillId="0" borderId="7" xfId="0" applyFont="1" applyBorder="1" applyAlignment="1">
      <alignment vertical="center" wrapText="1"/>
    </xf>
    <xf numFmtId="0" fontId="4" fillId="0" borderId="21" xfId="0" applyFont="1" applyBorder="1"/>
    <xf numFmtId="0" fontId="4" fillId="0" borderId="8" xfId="0" applyFont="1" applyBorder="1" applyAlignment="1">
      <alignment vertical="center"/>
    </xf>
    <xf numFmtId="0" fontId="4" fillId="0" borderId="3" xfId="0" applyFont="1" applyBorder="1"/>
    <xf numFmtId="0" fontId="4" fillId="4" borderId="8" xfId="0" applyFont="1" applyFill="1" applyBorder="1"/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2" fontId="3" fillId="8" borderId="15" xfId="1" applyNumberFormat="1" applyFont="1" applyFill="1" applyBorder="1" applyAlignment="1">
      <alignment horizontal="center" vertical="center" wrapText="1"/>
    </xf>
    <xf numFmtId="42" fontId="3" fillId="8" borderId="16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5" borderId="22" xfId="0" applyFont="1" applyFill="1" applyBorder="1"/>
    <xf numFmtId="164" fontId="13" fillId="8" borderId="4" xfId="0" applyNumberFormat="1" applyFont="1" applyFill="1" applyBorder="1" applyAlignment="1">
      <alignment vertical="center" wrapText="1"/>
    </xf>
  </cellXfs>
  <cellStyles count="2">
    <cellStyle name="Normální" xfId="0" builtinId="0"/>
    <cellStyle name="Špatně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topLeftCell="A40" workbookViewId="0">
      <selection activeCell="H66" sqref="H66"/>
    </sheetView>
  </sheetViews>
  <sheetFormatPr defaultRowHeight="15" x14ac:dyDescent="0.25"/>
  <cols>
    <col min="1" max="1" width="7.42578125" bestFit="1" customWidth="1"/>
    <col min="2" max="2" width="5.5703125" customWidth="1"/>
    <col min="3" max="3" width="20.5703125" customWidth="1"/>
    <col min="4" max="4" width="39.85546875" customWidth="1"/>
    <col min="5" max="5" width="56.85546875" customWidth="1"/>
    <col min="6" max="6" width="7.7109375" style="36" customWidth="1"/>
    <col min="7" max="7" width="5.42578125" style="36" bestFit="1" customWidth="1"/>
    <col min="8" max="8" width="14.85546875" style="2" customWidth="1"/>
  </cols>
  <sheetData>
    <row r="1" spans="1:8" ht="29.25" thickBot="1" x14ac:dyDescent="0.5">
      <c r="B1" s="3" t="s">
        <v>94</v>
      </c>
      <c r="C1" s="3"/>
      <c r="H1" s="16"/>
    </row>
    <row r="2" spans="1:8" ht="24.75" customHeight="1" thickBot="1" x14ac:dyDescent="0.3">
      <c r="A2" s="17" t="s">
        <v>0</v>
      </c>
      <c r="B2" s="73" t="s">
        <v>1</v>
      </c>
      <c r="C2" s="75" t="s">
        <v>2</v>
      </c>
      <c r="D2" s="77" t="s">
        <v>3</v>
      </c>
      <c r="E2" s="73" t="s">
        <v>4</v>
      </c>
      <c r="F2" s="69" t="s">
        <v>6</v>
      </c>
      <c r="G2" s="69" t="s">
        <v>7</v>
      </c>
      <c r="H2" s="71" t="s">
        <v>139</v>
      </c>
    </row>
    <row r="3" spans="1:8" ht="15.75" thickBot="1" x14ac:dyDescent="0.3">
      <c r="A3" s="18" t="s">
        <v>5</v>
      </c>
      <c r="B3" s="74"/>
      <c r="C3" s="76"/>
      <c r="D3" s="78"/>
      <c r="E3" s="74"/>
      <c r="F3" s="70"/>
      <c r="G3" s="70"/>
      <c r="H3" s="72"/>
    </row>
    <row r="4" spans="1:8" x14ac:dyDescent="0.25">
      <c r="A4" s="56" t="s">
        <v>0</v>
      </c>
      <c r="B4" s="65">
        <v>1</v>
      </c>
      <c r="C4" s="20" t="s">
        <v>21</v>
      </c>
      <c r="D4" s="1" t="s">
        <v>22</v>
      </c>
      <c r="E4" s="4" t="s">
        <v>95</v>
      </c>
      <c r="F4" s="37"/>
      <c r="G4" s="42" t="s">
        <v>13</v>
      </c>
      <c r="H4" s="21">
        <v>35000</v>
      </c>
    </row>
    <row r="5" spans="1:8" x14ac:dyDescent="0.25">
      <c r="A5" s="57" t="s">
        <v>5</v>
      </c>
      <c r="B5" s="19">
        <v>2</v>
      </c>
      <c r="C5" s="20" t="s">
        <v>21</v>
      </c>
      <c r="D5" s="1" t="s">
        <v>22</v>
      </c>
      <c r="E5" s="4" t="s">
        <v>77</v>
      </c>
      <c r="F5" s="37"/>
      <c r="G5" s="38"/>
      <c r="H5" s="21">
        <v>40000</v>
      </c>
    </row>
    <row r="6" spans="1:8" x14ac:dyDescent="0.25">
      <c r="A6" s="56" t="s">
        <v>0</v>
      </c>
      <c r="B6" s="19">
        <v>3</v>
      </c>
      <c r="C6" s="20" t="s">
        <v>8</v>
      </c>
      <c r="D6" s="1" t="s">
        <v>42</v>
      </c>
      <c r="E6" s="4" t="s">
        <v>66</v>
      </c>
      <c r="F6" s="37" t="s">
        <v>96</v>
      </c>
      <c r="G6" s="38">
        <v>8</v>
      </c>
      <c r="H6" s="21">
        <v>70000</v>
      </c>
    </row>
    <row r="7" spans="1:8" x14ac:dyDescent="0.25">
      <c r="A7" s="56" t="s">
        <v>0</v>
      </c>
      <c r="B7" s="19">
        <v>4</v>
      </c>
      <c r="C7" s="20" t="s">
        <v>53</v>
      </c>
      <c r="D7" s="7" t="s">
        <v>70</v>
      </c>
      <c r="E7" s="4" t="s">
        <v>97</v>
      </c>
      <c r="F7" s="37">
        <v>13</v>
      </c>
      <c r="G7" s="38">
        <v>3</v>
      </c>
      <c r="H7" s="21">
        <v>10000</v>
      </c>
    </row>
    <row r="8" spans="1:8" x14ac:dyDescent="0.25">
      <c r="A8" s="56" t="s">
        <v>0</v>
      </c>
      <c r="B8" s="19">
        <v>5</v>
      </c>
      <c r="C8" s="20" t="s">
        <v>53</v>
      </c>
      <c r="D8" s="9" t="s">
        <v>70</v>
      </c>
      <c r="E8" s="4" t="s">
        <v>101</v>
      </c>
      <c r="F8" s="37" t="s">
        <v>98</v>
      </c>
      <c r="G8" s="38" t="s">
        <v>12</v>
      </c>
      <c r="H8" s="21">
        <v>25000</v>
      </c>
    </row>
    <row r="9" spans="1:8" x14ac:dyDescent="0.25">
      <c r="A9" s="57" t="s">
        <v>5</v>
      </c>
      <c r="B9" s="19">
        <v>6</v>
      </c>
      <c r="C9" s="20" t="s">
        <v>53</v>
      </c>
      <c r="D9" s="10" t="s">
        <v>70</v>
      </c>
      <c r="E9" s="8" t="s">
        <v>71</v>
      </c>
      <c r="F9" s="37"/>
      <c r="G9" s="38"/>
      <c r="H9" s="21">
        <v>45000</v>
      </c>
    </row>
    <row r="10" spans="1:8" x14ac:dyDescent="0.25">
      <c r="A10" s="56" t="s">
        <v>0</v>
      </c>
      <c r="B10" s="19">
        <v>7</v>
      </c>
      <c r="C10" s="20" t="s">
        <v>41</v>
      </c>
      <c r="D10" s="1" t="s">
        <v>65</v>
      </c>
      <c r="E10" s="4" t="s">
        <v>99</v>
      </c>
      <c r="F10" s="37" t="s">
        <v>100</v>
      </c>
      <c r="G10" s="42" t="s">
        <v>12</v>
      </c>
      <c r="H10" s="21">
        <v>50000</v>
      </c>
    </row>
    <row r="11" spans="1:8" x14ac:dyDescent="0.25">
      <c r="A11" s="57" t="s">
        <v>0</v>
      </c>
      <c r="B11" s="19">
        <v>8</v>
      </c>
      <c r="C11" s="20" t="s">
        <v>41</v>
      </c>
      <c r="D11" s="1" t="s">
        <v>65</v>
      </c>
      <c r="E11" s="4" t="s">
        <v>102</v>
      </c>
      <c r="F11" s="37" t="s">
        <v>103</v>
      </c>
      <c r="G11" s="42" t="s">
        <v>18</v>
      </c>
      <c r="H11" s="21">
        <v>30000</v>
      </c>
    </row>
    <row r="12" spans="1:8" x14ac:dyDescent="0.25">
      <c r="A12" s="56" t="s">
        <v>0</v>
      </c>
      <c r="B12" s="19">
        <v>9</v>
      </c>
      <c r="C12" s="20" t="s">
        <v>26</v>
      </c>
      <c r="D12" s="1"/>
      <c r="E12" s="4" t="s">
        <v>104</v>
      </c>
      <c r="F12" s="37" t="s">
        <v>105</v>
      </c>
      <c r="G12" s="38">
        <v>5</v>
      </c>
      <c r="H12" s="21">
        <v>7000</v>
      </c>
    </row>
    <row r="13" spans="1:8" x14ac:dyDescent="0.25">
      <c r="A13" s="57" t="s">
        <v>5</v>
      </c>
      <c r="B13" s="19">
        <v>10</v>
      </c>
      <c r="C13" s="20" t="s">
        <v>25</v>
      </c>
      <c r="D13" s="5" t="s">
        <v>48</v>
      </c>
      <c r="E13" s="6" t="s">
        <v>64</v>
      </c>
      <c r="F13" s="37"/>
      <c r="G13" s="38"/>
      <c r="H13" s="21">
        <v>120000</v>
      </c>
    </row>
    <row r="14" spans="1:8" ht="24" x14ac:dyDescent="0.25">
      <c r="A14" s="56" t="s">
        <v>0</v>
      </c>
      <c r="B14" s="22">
        <v>13</v>
      </c>
      <c r="C14" s="23" t="s">
        <v>106</v>
      </c>
      <c r="D14" s="54" t="s">
        <v>107</v>
      </c>
      <c r="E14" s="48" t="s">
        <v>108</v>
      </c>
      <c r="F14" s="50"/>
      <c r="G14" s="55"/>
      <c r="H14" s="26">
        <v>3000</v>
      </c>
    </row>
    <row r="15" spans="1:8" x14ac:dyDescent="0.25">
      <c r="A15" s="57" t="s">
        <v>5</v>
      </c>
      <c r="B15" s="19">
        <v>14</v>
      </c>
      <c r="C15" s="20" t="s">
        <v>43</v>
      </c>
      <c r="D15" s="1" t="s">
        <v>44</v>
      </c>
      <c r="E15" s="4" t="s">
        <v>59</v>
      </c>
      <c r="F15" s="37"/>
      <c r="G15" s="38"/>
      <c r="H15" s="21">
        <v>5000</v>
      </c>
    </row>
    <row r="16" spans="1:8" x14ac:dyDescent="0.25">
      <c r="A16" s="56" t="s">
        <v>0</v>
      </c>
      <c r="B16" s="19">
        <v>15</v>
      </c>
      <c r="C16" s="20" t="s">
        <v>34</v>
      </c>
      <c r="D16" s="1" t="s">
        <v>73</v>
      </c>
      <c r="E16" s="4" t="s">
        <v>45</v>
      </c>
      <c r="F16" s="37"/>
      <c r="G16" s="38" t="s">
        <v>109</v>
      </c>
      <c r="H16" s="21">
        <v>3000</v>
      </c>
    </row>
    <row r="17" spans="1:8" x14ac:dyDescent="0.25">
      <c r="A17" s="57" t="s">
        <v>5</v>
      </c>
      <c r="B17" s="19">
        <v>16</v>
      </c>
      <c r="C17" s="20" t="s">
        <v>34</v>
      </c>
      <c r="D17" s="1" t="s">
        <v>73</v>
      </c>
      <c r="E17" s="4" t="s">
        <v>74</v>
      </c>
      <c r="F17" s="37"/>
      <c r="G17" s="38"/>
      <c r="H17" s="21">
        <v>40000</v>
      </c>
    </row>
    <row r="18" spans="1:8" x14ac:dyDescent="0.25">
      <c r="A18" s="57" t="s">
        <v>0</v>
      </c>
      <c r="B18" s="19">
        <v>35</v>
      </c>
      <c r="C18" s="20" t="s">
        <v>34</v>
      </c>
      <c r="D18" s="1" t="s">
        <v>73</v>
      </c>
      <c r="E18" s="4" t="s">
        <v>125</v>
      </c>
      <c r="F18" s="37"/>
      <c r="G18" s="38"/>
      <c r="H18" s="21">
        <v>10000</v>
      </c>
    </row>
    <row r="19" spans="1:8" x14ac:dyDescent="0.25">
      <c r="A19" s="57" t="s">
        <v>5</v>
      </c>
      <c r="B19" s="19">
        <v>17</v>
      </c>
      <c r="C19" s="20" t="s">
        <v>33</v>
      </c>
      <c r="D19" s="1"/>
      <c r="E19" s="27" t="s">
        <v>72</v>
      </c>
      <c r="F19" s="37"/>
      <c r="G19" s="38"/>
      <c r="H19" s="21">
        <v>70000</v>
      </c>
    </row>
    <row r="20" spans="1:8" x14ac:dyDescent="0.25">
      <c r="A20" s="56" t="s">
        <v>0</v>
      </c>
      <c r="B20" s="19">
        <v>18</v>
      </c>
      <c r="C20" s="20" t="s">
        <v>40</v>
      </c>
      <c r="E20" s="6" t="s">
        <v>88</v>
      </c>
      <c r="F20" s="38" t="s">
        <v>110</v>
      </c>
      <c r="G20" s="38" t="s">
        <v>89</v>
      </c>
      <c r="H20" s="21">
        <v>3000</v>
      </c>
    </row>
    <row r="21" spans="1:8" x14ac:dyDescent="0.25">
      <c r="A21" s="56" t="s">
        <v>0</v>
      </c>
      <c r="B21" s="19">
        <v>19</v>
      </c>
      <c r="C21" s="20" t="s">
        <v>40</v>
      </c>
      <c r="D21" s="5"/>
      <c r="E21" s="27" t="s">
        <v>111</v>
      </c>
      <c r="F21" s="38" t="s">
        <v>91</v>
      </c>
      <c r="G21" s="42" t="s">
        <v>18</v>
      </c>
      <c r="H21" s="21">
        <v>3000</v>
      </c>
    </row>
    <row r="22" spans="1:8" x14ac:dyDescent="0.25">
      <c r="A22" s="57" t="s">
        <v>5</v>
      </c>
      <c r="B22" s="19">
        <v>20</v>
      </c>
      <c r="C22" s="20" t="s">
        <v>38</v>
      </c>
      <c r="D22" s="1" t="s">
        <v>39</v>
      </c>
      <c r="E22" s="4" t="s">
        <v>63</v>
      </c>
      <c r="F22" s="37"/>
      <c r="G22" s="38"/>
      <c r="H22" s="21">
        <v>20000</v>
      </c>
    </row>
    <row r="23" spans="1:8" x14ac:dyDescent="0.25">
      <c r="A23" s="57" t="s">
        <v>5</v>
      </c>
      <c r="B23" s="22">
        <v>21</v>
      </c>
      <c r="C23" s="23" t="s">
        <v>112</v>
      </c>
      <c r="D23" s="24" t="s">
        <v>113</v>
      </c>
      <c r="E23" s="23" t="s">
        <v>114</v>
      </c>
      <c r="F23" s="39"/>
      <c r="G23" s="43"/>
      <c r="H23" s="26">
        <v>8000</v>
      </c>
    </row>
    <row r="24" spans="1:8" x14ac:dyDescent="0.25">
      <c r="A24" s="56" t="s">
        <v>0</v>
      </c>
      <c r="B24" s="19">
        <v>22</v>
      </c>
      <c r="C24" s="20" t="s">
        <v>27</v>
      </c>
      <c r="D24" s="1" t="s">
        <v>61</v>
      </c>
      <c r="E24" s="4" t="s">
        <v>119</v>
      </c>
      <c r="F24" s="37"/>
      <c r="G24" s="42" t="s">
        <v>10</v>
      </c>
      <c r="H24" s="21">
        <v>7000</v>
      </c>
    </row>
    <row r="25" spans="1:8" x14ac:dyDescent="0.25">
      <c r="A25" s="56" t="s">
        <v>0</v>
      </c>
      <c r="B25" s="19">
        <v>23</v>
      </c>
      <c r="C25" s="20" t="s">
        <v>19</v>
      </c>
      <c r="D25" s="1"/>
      <c r="E25" s="4" t="s">
        <v>20</v>
      </c>
      <c r="F25" s="38" t="s">
        <v>13</v>
      </c>
      <c r="G25" s="38" t="s">
        <v>18</v>
      </c>
      <c r="H25" s="21">
        <v>20000</v>
      </c>
    </row>
    <row r="26" spans="1:8" x14ac:dyDescent="0.25">
      <c r="A26" s="57" t="s">
        <v>5</v>
      </c>
      <c r="B26" s="22">
        <v>24</v>
      </c>
      <c r="C26" s="23" t="s">
        <v>60</v>
      </c>
      <c r="D26" s="24" t="s">
        <v>115</v>
      </c>
      <c r="E26" s="23" t="s">
        <v>116</v>
      </c>
      <c r="F26" s="39"/>
      <c r="G26" s="43"/>
      <c r="H26" s="26">
        <v>8000</v>
      </c>
    </row>
    <row r="27" spans="1:8" x14ac:dyDescent="0.25">
      <c r="A27" s="57" t="s">
        <v>5</v>
      </c>
      <c r="B27" s="19">
        <v>25</v>
      </c>
      <c r="C27" s="20" t="s">
        <v>31</v>
      </c>
      <c r="D27" s="1" t="s">
        <v>62</v>
      </c>
      <c r="E27" s="4" t="s">
        <v>32</v>
      </c>
      <c r="F27" s="37"/>
      <c r="G27" s="38"/>
      <c r="H27" s="21">
        <v>4500</v>
      </c>
    </row>
    <row r="28" spans="1:8" x14ac:dyDescent="0.25">
      <c r="A28" s="56" t="s">
        <v>0</v>
      </c>
      <c r="B28" s="19">
        <v>26</v>
      </c>
      <c r="C28" s="20" t="s">
        <v>28</v>
      </c>
      <c r="D28" s="1"/>
      <c r="E28" s="4" t="s">
        <v>29</v>
      </c>
      <c r="F28" s="37" t="s">
        <v>14</v>
      </c>
      <c r="G28" s="38" t="s">
        <v>13</v>
      </c>
      <c r="H28" s="21">
        <v>3000</v>
      </c>
    </row>
    <row r="29" spans="1:8" x14ac:dyDescent="0.25">
      <c r="A29" s="57" t="s">
        <v>5</v>
      </c>
      <c r="B29" s="19">
        <v>27</v>
      </c>
      <c r="C29" s="20" t="s">
        <v>86</v>
      </c>
      <c r="D29" s="1" t="s">
        <v>55</v>
      </c>
      <c r="E29" s="4" t="s">
        <v>85</v>
      </c>
      <c r="F29" s="38"/>
      <c r="G29" s="42"/>
      <c r="H29" s="21">
        <v>50000</v>
      </c>
    </row>
    <row r="30" spans="1:8" x14ac:dyDescent="0.25">
      <c r="A30" s="57" t="s">
        <v>5</v>
      </c>
      <c r="B30" s="19">
        <v>28</v>
      </c>
      <c r="C30" s="20" t="s">
        <v>90</v>
      </c>
      <c r="D30" s="1" t="s">
        <v>49</v>
      </c>
      <c r="E30" s="4" t="s">
        <v>118</v>
      </c>
      <c r="F30" s="38"/>
      <c r="G30" s="38"/>
      <c r="H30" s="21">
        <v>5000</v>
      </c>
    </row>
    <row r="31" spans="1:8" x14ac:dyDescent="0.25">
      <c r="A31" s="57" t="s">
        <v>5</v>
      </c>
      <c r="B31" s="19">
        <v>29</v>
      </c>
      <c r="C31" s="20" t="s">
        <v>90</v>
      </c>
      <c r="D31" s="1" t="s">
        <v>49</v>
      </c>
      <c r="E31" s="4" t="s">
        <v>50</v>
      </c>
      <c r="F31" s="38"/>
      <c r="G31" s="38"/>
      <c r="H31" s="21">
        <v>2000</v>
      </c>
    </row>
    <row r="32" spans="1:8" x14ac:dyDescent="0.25">
      <c r="A32" s="57" t="s">
        <v>5</v>
      </c>
      <c r="B32" s="19">
        <v>30</v>
      </c>
      <c r="C32" s="20" t="s">
        <v>90</v>
      </c>
      <c r="D32" s="1" t="s">
        <v>49</v>
      </c>
      <c r="E32" s="4" t="s">
        <v>117</v>
      </c>
      <c r="F32" s="38"/>
      <c r="G32" s="38"/>
      <c r="H32" s="21">
        <v>5000</v>
      </c>
    </row>
    <row r="33" spans="1:8" x14ac:dyDescent="0.25">
      <c r="A33" s="58" t="s">
        <v>5</v>
      </c>
      <c r="B33" s="66">
        <v>31</v>
      </c>
      <c r="C33" s="23" t="s">
        <v>120</v>
      </c>
      <c r="D33" s="24" t="s">
        <v>121</v>
      </c>
      <c r="E33" s="25" t="s">
        <v>122</v>
      </c>
      <c r="F33" s="39"/>
      <c r="G33" s="43"/>
      <c r="H33" s="26">
        <v>0</v>
      </c>
    </row>
    <row r="34" spans="1:8" x14ac:dyDescent="0.25">
      <c r="A34" s="57" t="s">
        <v>5</v>
      </c>
      <c r="B34" s="19">
        <v>32</v>
      </c>
      <c r="C34" s="20" t="s">
        <v>37</v>
      </c>
      <c r="D34" s="1" t="s">
        <v>46</v>
      </c>
      <c r="E34" s="4" t="s">
        <v>78</v>
      </c>
      <c r="F34" s="37"/>
      <c r="G34" s="42"/>
      <c r="H34" s="21">
        <v>1100000</v>
      </c>
    </row>
    <row r="35" spans="1:8" x14ac:dyDescent="0.25">
      <c r="A35" s="56" t="s">
        <v>0</v>
      </c>
      <c r="B35" s="19">
        <v>33</v>
      </c>
      <c r="C35" s="20" t="s">
        <v>56</v>
      </c>
      <c r="D35" s="1" t="s">
        <v>57</v>
      </c>
      <c r="E35" s="4" t="s">
        <v>123</v>
      </c>
      <c r="F35" s="38" t="s">
        <v>124</v>
      </c>
      <c r="G35" s="42" t="s">
        <v>14</v>
      </c>
      <c r="H35" s="21">
        <v>20000</v>
      </c>
    </row>
    <row r="36" spans="1:8" x14ac:dyDescent="0.25">
      <c r="A36" s="56" t="s">
        <v>0</v>
      </c>
      <c r="B36" s="19">
        <v>34</v>
      </c>
      <c r="C36" s="20" t="s">
        <v>56</v>
      </c>
      <c r="D36" s="1" t="s">
        <v>57</v>
      </c>
      <c r="E36" s="4" t="s">
        <v>92</v>
      </c>
      <c r="F36" s="38"/>
      <c r="G36" s="38"/>
      <c r="H36" s="21">
        <v>50000</v>
      </c>
    </row>
    <row r="37" spans="1:8" x14ac:dyDescent="0.25">
      <c r="A37" s="58" t="s">
        <v>5</v>
      </c>
      <c r="B37" s="22">
        <v>36</v>
      </c>
      <c r="C37" s="23" t="s">
        <v>58</v>
      </c>
      <c r="D37" s="24" t="s">
        <v>127</v>
      </c>
      <c r="E37" s="25" t="s">
        <v>126</v>
      </c>
      <c r="F37" s="39"/>
      <c r="G37" s="43"/>
      <c r="H37" s="26">
        <v>5000</v>
      </c>
    </row>
    <row r="38" spans="1:8" x14ac:dyDescent="0.25">
      <c r="A38" s="56" t="s">
        <v>0</v>
      </c>
      <c r="B38" s="19">
        <v>37</v>
      </c>
      <c r="C38" s="20" t="s">
        <v>17</v>
      </c>
      <c r="D38" s="1" t="s">
        <v>75</v>
      </c>
      <c r="E38" s="4" t="s">
        <v>128</v>
      </c>
      <c r="F38" s="37" t="s">
        <v>129</v>
      </c>
      <c r="G38" s="38" t="s">
        <v>16</v>
      </c>
      <c r="H38" s="21">
        <v>10000</v>
      </c>
    </row>
    <row r="39" spans="1:8" x14ac:dyDescent="0.25">
      <c r="A39" s="57" t="s">
        <v>5</v>
      </c>
      <c r="B39" s="30">
        <v>38</v>
      </c>
      <c r="C39" s="20" t="s">
        <v>17</v>
      </c>
      <c r="D39" s="1" t="s">
        <v>75</v>
      </c>
      <c r="E39" s="4" t="s">
        <v>138</v>
      </c>
      <c r="F39" s="37"/>
      <c r="G39" s="38"/>
      <c r="H39" s="21">
        <v>75000</v>
      </c>
    </row>
    <row r="40" spans="1:8" x14ac:dyDescent="0.25">
      <c r="A40" s="57" t="s">
        <v>5</v>
      </c>
      <c r="B40" s="19">
        <v>39</v>
      </c>
      <c r="C40" s="20" t="s">
        <v>17</v>
      </c>
      <c r="D40" s="1" t="s">
        <v>75</v>
      </c>
      <c r="E40" s="4" t="s">
        <v>47</v>
      </c>
      <c r="F40" s="37"/>
      <c r="G40" s="38"/>
      <c r="H40" s="21">
        <v>20000</v>
      </c>
    </row>
    <row r="41" spans="1:8" x14ac:dyDescent="0.25">
      <c r="A41" s="59" t="s">
        <v>0</v>
      </c>
      <c r="B41" s="66">
        <v>40</v>
      </c>
      <c r="C41" s="64" t="s">
        <v>130</v>
      </c>
      <c r="D41" s="49"/>
      <c r="E41" s="48" t="s">
        <v>131</v>
      </c>
      <c r="F41" s="50"/>
      <c r="G41" s="51" t="s">
        <v>134</v>
      </c>
      <c r="H41" s="52">
        <v>7000</v>
      </c>
    </row>
    <row r="42" spans="1:8" x14ac:dyDescent="0.25">
      <c r="A42" s="59" t="s">
        <v>0</v>
      </c>
      <c r="B42" s="66">
        <v>41</v>
      </c>
      <c r="C42" s="64" t="s">
        <v>132</v>
      </c>
      <c r="D42" s="49"/>
      <c r="E42" s="48" t="s">
        <v>133</v>
      </c>
      <c r="F42" s="50"/>
      <c r="G42" s="51" t="s">
        <v>134</v>
      </c>
      <c r="H42" s="52">
        <v>3000</v>
      </c>
    </row>
    <row r="43" spans="1:8" x14ac:dyDescent="0.25">
      <c r="A43" s="60" t="s">
        <v>0</v>
      </c>
      <c r="B43" s="19">
        <v>42</v>
      </c>
      <c r="C43" s="45" t="s">
        <v>135</v>
      </c>
      <c r="D43" s="29"/>
      <c r="E43" s="28" t="s">
        <v>67</v>
      </c>
      <c r="F43" s="46"/>
      <c r="G43" s="41" t="s">
        <v>68</v>
      </c>
      <c r="H43" s="47">
        <v>3000</v>
      </c>
    </row>
    <row r="44" spans="1:8" x14ac:dyDescent="0.25">
      <c r="A44" s="56" t="s">
        <v>0</v>
      </c>
      <c r="B44" s="19">
        <v>43</v>
      </c>
      <c r="C44" s="20" t="s">
        <v>30</v>
      </c>
      <c r="D44" s="1"/>
      <c r="E44" s="4" t="s">
        <v>136</v>
      </c>
      <c r="F44" s="37" t="s">
        <v>93</v>
      </c>
      <c r="G44" s="42" t="s">
        <v>68</v>
      </c>
      <c r="H44" s="21">
        <v>3000</v>
      </c>
    </row>
    <row r="45" spans="1:8" x14ac:dyDescent="0.25">
      <c r="A45" s="57" t="s">
        <v>5</v>
      </c>
      <c r="B45" s="19">
        <v>44</v>
      </c>
      <c r="C45" s="20" t="s">
        <v>35</v>
      </c>
      <c r="D45" s="1" t="s">
        <v>36</v>
      </c>
      <c r="E45" s="4" t="s">
        <v>36</v>
      </c>
      <c r="F45" s="38"/>
      <c r="G45" s="38"/>
      <c r="H45" s="21">
        <v>5000</v>
      </c>
    </row>
    <row r="46" spans="1:8" x14ac:dyDescent="0.25">
      <c r="A46" s="56" t="s">
        <v>0</v>
      </c>
      <c r="B46" s="19">
        <v>45</v>
      </c>
      <c r="C46" s="20" t="s">
        <v>23</v>
      </c>
      <c r="D46" s="1" t="s">
        <v>79</v>
      </c>
      <c r="E46" s="4" t="s">
        <v>80</v>
      </c>
      <c r="F46" s="38"/>
      <c r="G46" s="42" t="s">
        <v>13</v>
      </c>
      <c r="H46" s="21">
        <v>3000</v>
      </c>
    </row>
    <row r="47" spans="1:8" x14ac:dyDescent="0.25">
      <c r="A47" s="56" t="s">
        <v>0</v>
      </c>
      <c r="B47" s="19">
        <v>46</v>
      </c>
      <c r="C47" s="20" t="s">
        <v>23</v>
      </c>
      <c r="D47" s="1" t="s">
        <v>79</v>
      </c>
      <c r="E47" s="4" t="s">
        <v>81</v>
      </c>
      <c r="F47" s="38"/>
      <c r="G47" s="42" t="s">
        <v>82</v>
      </c>
      <c r="H47" s="21">
        <v>3000</v>
      </c>
    </row>
    <row r="48" spans="1:8" x14ac:dyDescent="0.25">
      <c r="A48" s="56" t="s">
        <v>0</v>
      </c>
      <c r="B48" s="19">
        <v>47</v>
      </c>
      <c r="C48" s="20" t="s">
        <v>23</v>
      </c>
      <c r="D48" s="1" t="s">
        <v>79</v>
      </c>
      <c r="E48" s="4" t="s">
        <v>83</v>
      </c>
      <c r="F48" s="38"/>
      <c r="G48" s="38">
        <v>5</v>
      </c>
      <c r="H48" s="21">
        <v>3000</v>
      </c>
    </row>
    <row r="49" spans="1:8" x14ac:dyDescent="0.25">
      <c r="A49" s="57" t="s">
        <v>5</v>
      </c>
      <c r="B49" s="19">
        <v>48</v>
      </c>
      <c r="C49" s="20" t="s">
        <v>23</v>
      </c>
      <c r="D49" s="1" t="s">
        <v>79</v>
      </c>
      <c r="E49" s="4" t="s">
        <v>84</v>
      </c>
      <c r="F49" s="38"/>
      <c r="G49" s="38"/>
      <c r="H49" s="21">
        <v>40000</v>
      </c>
    </row>
    <row r="50" spans="1:8" x14ac:dyDescent="0.25">
      <c r="A50" s="57" t="s">
        <v>5</v>
      </c>
      <c r="B50" s="19">
        <v>49</v>
      </c>
      <c r="C50" s="20" t="s">
        <v>51</v>
      </c>
      <c r="D50" s="1" t="s">
        <v>52</v>
      </c>
      <c r="E50" s="27" t="s">
        <v>76</v>
      </c>
      <c r="F50" s="37"/>
      <c r="G50" s="38"/>
      <c r="H50" s="21">
        <v>15000</v>
      </c>
    </row>
    <row r="51" spans="1:8" s="14" customFormat="1" x14ac:dyDescent="0.25">
      <c r="A51" s="61" t="s">
        <v>0</v>
      </c>
      <c r="B51" s="53">
        <v>50</v>
      </c>
      <c r="C51" s="11" t="s">
        <v>9</v>
      </c>
      <c r="D51" s="12"/>
      <c r="E51" s="13" t="s">
        <v>87</v>
      </c>
      <c r="F51" s="40" t="s">
        <v>24</v>
      </c>
      <c r="G51" s="40" t="s">
        <v>10</v>
      </c>
      <c r="H51" s="15">
        <v>3000</v>
      </c>
    </row>
    <row r="52" spans="1:8" x14ac:dyDescent="0.25">
      <c r="A52" s="62" t="s">
        <v>0</v>
      </c>
      <c r="B52" s="31">
        <v>51</v>
      </c>
      <c r="C52" s="32" t="s">
        <v>11</v>
      </c>
      <c r="D52" s="33"/>
      <c r="E52" s="34" t="s">
        <v>137</v>
      </c>
      <c r="F52" s="40"/>
      <c r="G52" s="44"/>
      <c r="H52" s="35">
        <v>15000</v>
      </c>
    </row>
    <row r="53" spans="1:8" x14ac:dyDescent="0.25">
      <c r="A53" s="56" t="s">
        <v>0</v>
      </c>
      <c r="B53" s="19">
        <v>52</v>
      </c>
      <c r="C53" s="20" t="s">
        <v>15</v>
      </c>
      <c r="D53" s="1"/>
      <c r="E53" s="27" t="s">
        <v>54</v>
      </c>
      <c r="F53" s="38" t="s">
        <v>69</v>
      </c>
      <c r="G53" s="38" t="s">
        <v>16</v>
      </c>
      <c r="H53" s="21">
        <v>3000</v>
      </c>
    </row>
    <row r="54" spans="1:8" x14ac:dyDescent="0.25">
      <c r="A54" s="68" t="s">
        <v>5</v>
      </c>
      <c r="B54" s="66">
        <v>54</v>
      </c>
      <c r="C54" s="64" t="s">
        <v>140</v>
      </c>
      <c r="D54" s="54" t="s">
        <v>141</v>
      </c>
      <c r="E54" s="48" t="s">
        <v>142</v>
      </c>
      <c r="F54" s="38"/>
      <c r="G54" s="38"/>
      <c r="H54" s="21">
        <v>20000</v>
      </c>
    </row>
    <row r="55" spans="1:8" x14ac:dyDescent="0.25">
      <c r="A55" s="56" t="s">
        <v>0</v>
      </c>
      <c r="B55" s="66">
        <v>55</v>
      </c>
      <c r="C55" s="64" t="s">
        <v>143</v>
      </c>
      <c r="D55" s="54" t="s">
        <v>144</v>
      </c>
      <c r="E55" s="48" t="s">
        <v>145</v>
      </c>
      <c r="F55" s="38"/>
      <c r="G55" s="38"/>
      <c r="H55" s="21">
        <v>0</v>
      </c>
    </row>
    <row r="56" spans="1:8" x14ac:dyDescent="0.25">
      <c r="A56" s="79" t="s">
        <v>0</v>
      </c>
      <c r="B56" s="22">
        <v>56</v>
      </c>
      <c r="C56" s="20" t="s">
        <v>25</v>
      </c>
      <c r="D56" s="5" t="s">
        <v>48</v>
      </c>
      <c r="E56" s="6" t="s">
        <v>146</v>
      </c>
      <c r="F56" s="48" t="s">
        <v>24</v>
      </c>
      <c r="G56" s="48" t="s">
        <v>18</v>
      </c>
      <c r="H56" s="80">
        <v>20000</v>
      </c>
    </row>
    <row r="57" spans="1:8" x14ac:dyDescent="0.25">
      <c r="A57" s="79" t="s">
        <v>0</v>
      </c>
      <c r="B57" s="22">
        <v>57</v>
      </c>
      <c r="C57" s="20" t="s">
        <v>25</v>
      </c>
      <c r="D57" s="5" t="s">
        <v>48</v>
      </c>
      <c r="E57" s="6" t="s">
        <v>147</v>
      </c>
      <c r="F57" s="48" t="s">
        <v>148</v>
      </c>
      <c r="G57" s="48">
        <v>12</v>
      </c>
      <c r="H57" s="80">
        <v>6000</v>
      </c>
    </row>
    <row r="58" spans="1:8" ht="15.75" thickBot="1" x14ac:dyDescent="0.3">
      <c r="A58" s="63"/>
      <c r="B58" s="67"/>
      <c r="C58" s="20"/>
      <c r="D58" s="1"/>
      <c r="E58" s="4"/>
      <c r="F58" s="38"/>
      <c r="G58" s="38"/>
      <c r="H58" s="21">
        <f>SUM(H4:H57)</f>
        <v>2133500</v>
      </c>
    </row>
  </sheetData>
  <mergeCells count="7">
    <mergeCell ref="G2:G3"/>
    <mergeCell ref="H2:H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Boumová</dc:creator>
  <cp:lastModifiedBy>Eva Boumová</cp:lastModifiedBy>
  <cp:lastPrinted>2023-11-03T12:48:51Z</cp:lastPrinted>
  <dcterms:created xsi:type="dcterms:W3CDTF">2022-10-24T13:05:05Z</dcterms:created>
  <dcterms:modified xsi:type="dcterms:W3CDTF">2025-11-14T11:52:18Z</dcterms:modified>
</cp:coreProperties>
</file>