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ZAMEK\USER$\fialova\Dokumenty\Město\kultura\granty + dotace\Městské granty\granty po ročnícícch\"/>
    </mc:Choice>
  </mc:AlternateContent>
  <bookViews>
    <workbookView xWindow="-105" yWindow="-105" windowWidth="23250" windowHeight="1257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</calcChain>
</file>

<file path=xl/sharedStrings.xml><?xml version="1.0" encoding="utf-8"?>
<sst xmlns="http://schemas.openxmlformats.org/spreadsheetml/2006/main" count="306" uniqueCount="207">
  <si>
    <t>Individuální dotace 2022</t>
  </si>
  <si>
    <t>akce</t>
  </si>
  <si>
    <t>1.</t>
  </si>
  <si>
    <t xml:space="preserve">Nohejbalový turnaj ve sportovní hale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</si>
  <si>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</si>
  <si>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</si>
  <si>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</si>
  <si>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</si>
  <si>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</si>
  <si>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</si>
  <si>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</si>
  <si>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</si>
  <si>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</si>
  <si>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</si>
  <si>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</si>
  <si>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</si>
  <si>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</si>
  <si>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</si>
  <si>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</si>
  <si>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</si>
  <si>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</si>
  <si>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</si>
  <si>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</si>
  <si>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</si>
  <si>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</si>
  <si>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</si>
  <si>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</si>
  <si>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</si>
  <si>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</si>
  <si>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</si>
  <si>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Jan Řimnáč</t>
  </si>
  <si>
    <t>Martin Havlíček</t>
  </si>
  <si>
    <t>Velikonoční badmintonový turnaj</t>
  </si>
  <si>
    <t>Josef Nádvorník</t>
  </si>
  <si>
    <t>Martin Braniš</t>
  </si>
  <si>
    <t>MB Agency</t>
  </si>
  <si>
    <t>Fajn Sun Party</t>
  </si>
  <si>
    <t>1-12</t>
  </si>
  <si>
    <t>Zručské vinobraní</t>
  </si>
  <si>
    <t>Petra Kubálková</t>
  </si>
  <si>
    <t>Beachvolejbalový turnaj dovojic žen</t>
  </si>
  <si>
    <t>Ing. Leoš Fiala</t>
  </si>
  <si>
    <t>SKM Zruč nad Sázavou - Tennisline, z. s.</t>
  </si>
  <si>
    <t>EUROMÖLKKY 2022- Mistrovství Evropy ve hře mölkky</t>
  </si>
  <si>
    <t>15-17</t>
  </si>
  <si>
    <t>IX. Jarní zlatá zručská mölkka a 7. Mistrovství Posázaví</t>
  </si>
  <si>
    <t>20-22</t>
  </si>
  <si>
    <t>Mgr. Petr Steklý</t>
  </si>
  <si>
    <t>Prostor plus o.p.s.</t>
  </si>
  <si>
    <t>KotelnaFest 2022</t>
  </si>
  <si>
    <t>8-9</t>
  </si>
  <si>
    <t xml:space="preserve">Jan Vyskočil </t>
  </si>
  <si>
    <t>JV Agency s.r.o.</t>
  </si>
  <si>
    <t>TŘI SESTRY</t>
  </si>
  <si>
    <t>KISS Párty</t>
  </si>
  <si>
    <t>KEKS</t>
  </si>
  <si>
    <t>Jana Vilímovská</t>
  </si>
  <si>
    <t>Čerti na zámku</t>
  </si>
  <si>
    <t>Martin Prachař</t>
  </si>
  <si>
    <t xml:space="preserve">Zručská desítka </t>
  </si>
  <si>
    <t>Tradiční vánoční koncert a vánoční vytrubování</t>
  </si>
  <si>
    <t>37. Přátelské setkání mladých dechových souborů</t>
  </si>
  <si>
    <t>Petr Novák</t>
  </si>
  <si>
    <t>Český rybářský svaz</t>
  </si>
  <si>
    <t>Den dětí</t>
  </si>
  <si>
    <t>5-6</t>
  </si>
  <si>
    <t>Rybářské závody dětí a mláděže</t>
  </si>
  <si>
    <t>Rybářská soutěž o ceny- republiková soutěž</t>
  </si>
  <si>
    <t>Vánoční Zruč Open ve stolním tenice mládeže a dospělých</t>
  </si>
  <si>
    <t>XI. Vánoční cena dvojic Zruče nad Sázavou</t>
  </si>
  <si>
    <t>Ing. František Herout</t>
  </si>
  <si>
    <t>Kamil Neužil</t>
  </si>
  <si>
    <t>Mistrovství světa na stadionu Tampere- Finsko</t>
  </si>
  <si>
    <t>Mgr. Jana Marečková</t>
  </si>
  <si>
    <t>Základní škola, Zruč nad Sázavou, Okružní 643</t>
  </si>
  <si>
    <t>Den Země s dětmi zručských MŠ - 21.ročník</t>
  </si>
  <si>
    <t>Roman Starý</t>
  </si>
  <si>
    <t>Beachotvírák</t>
  </si>
  <si>
    <t>Milan Závorka</t>
  </si>
  <si>
    <t>XIII. Ročník nohejbalového turnaje o pohár obce Chabeřice - memorál Milana Závorky</t>
  </si>
  <si>
    <t>Zručský bigbítový (z)dunění z.s.</t>
  </si>
  <si>
    <t>Hudební festival Zručský bigbítový (z)dunění</t>
  </si>
  <si>
    <t>činnost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</si>
  <si>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</si>
  <si>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</si>
  <si>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</si>
  <si>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</si>
  <si>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</si>
  <si>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</si>
  <si>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</si>
  <si>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</si>
  <si>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</si>
  <si>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</si>
  <si>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</si>
  <si>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</si>
  <si>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</si>
  <si>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</si>
  <si>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</si>
  <si>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Mgr. Zdeňka Kunčická</t>
  </si>
  <si>
    <t>Ručičky z.s.</t>
  </si>
  <si>
    <t>Ručičky</t>
  </si>
  <si>
    <t>Činnost oddílu stolního tenisu ve Zruči nad Sázavou</t>
  </si>
  <si>
    <t>Činnost oddílu stolního tenisu</t>
  </si>
  <si>
    <t>Alena Heroutová</t>
  </si>
  <si>
    <t>Taneční kroučky</t>
  </si>
  <si>
    <t>Český rybářský svaz MO Zruč nad Sázavou- kroužek mladých rybářů</t>
  </si>
  <si>
    <t>Český rybářský svaz MO Zruč nad Sázavou- činnost spolku</t>
  </si>
  <si>
    <t>Libuše Tomanová</t>
  </si>
  <si>
    <t>Rodinné centrum Setkání z.s.</t>
  </si>
  <si>
    <t>Rodinné centrum Setkání z.s.- činnost spolku</t>
  </si>
  <si>
    <t>Mgr. Petra Hnátová</t>
  </si>
  <si>
    <t>Cesta životem bez bariér, z.s.</t>
  </si>
  <si>
    <t>Nákup léčebného přístroje dětského motopedu</t>
  </si>
  <si>
    <t>1-6</t>
  </si>
  <si>
    <t>Nízkoprahové zařízení pro děti a mláděž Kotelna</t>
  </si>
  <si>
    <t>Pavel Vrzáček</t>
  </si>
  <si>
    <t xml:space="preserve">TJ Jiskra Zruč nad Sázavou </t>
  </si>
  <si>
    <t>Podpora činnosti TJ Jiskra Zruč nad Sázavou</t>
  </si>
  <si>
    <t xml:space="preserve">Karel Šonka </t>
  </si>
  <si>
    <t>Svaz tělesně postižených</t>
  </si>
  <si>
    <t>Kultura a volnočasová aktivita</t>
  </si>
  <si>
    <t>Bc. Simona Tomanová</t>
  </si>
  <si>
    <t>Chráněné bydlení Petrklíč</t>
  </si>
  <si>
    <t xml:space="preserve">Chráněné bydlení Petrklíč </t>
  </si>
  <si>
    <t>AKCE</t>
  </si>
  <si>
    <t>ČÍSLO</t>
  </si>
  <si>
    <t>JMÉNO A PŘÍJMENÍ</t>
  </si>
  <si>
    <t>NÁZEV SPOLKU ORGANIZACE</t>
  </si>
  <si>
    <t>NÁZEV ŽÁDOSTI</t>
  </si>
  <si>
    <t>DEN</t>
  </si>
  <si>
    <t>MĚSÍC</t>
  </si>
  <si>
    <t>ČINNOST</t>
  </si>
  <si>
    <t>Ing. Radovan Hauk</t>
  </si>
  <si>
    <t>Život Plus, z.ú.</t>
  </si>
  <si>
    <t>Bohumil Pražák</t>
  </si>
  <si>
    <t>Vodácký festival a Retro plavba</t>
  </si>
  <si>
    <t>Aneta Sahulová</t>
  </si>
  <si>
    <t>Spolek rodičů a přátel ZUŠ Zruč nad Sázavou</t>
  </si>
  <si>
    <t xml:space="preserve">Karneval pro děti </t>
  </si>
  <si>
    <t>43.</t>
  </si>
  <si>
    <t>44.</t>
  </si>
  <si>
    <t>Josef Veselý</t>
  </si>
  <si>
    <t>Sportclub 67 Zruč nad Sázavou</t>
  </si>
  <si>
    <t>45.</t>
  </si>
  <si>
    <t>40. ročník OSTROV OPEN - Turnaj neregistrovaných v tenisu</t>
  </si>
  <si>
    <t>46.</t>
  </si>
  <si>
    <t>47.</t>
  </si>
  <si>
    <t>48.</t>
  </si>
  <si>
    <t>Josef Černý</t>
  </si>
  <si>
    <t xml:space="preserve">4. ročník badmintonové pinkání </t>
  </si>
  <si>
    <t>15. ročník vánoční florbalový turnaj</t>
  </si>
  <si>
    <t>Matěj Freml</t>
  </si>
  <si>
    <t>Vydání CD s názvem "Made 4 U" kytarového dua Siempre Nuevo</t>
  </si>
  <si>
    <t>1-3</t>
  </si>
  <si>
    <t>49.</t>
  </si>
  <si>
    <t>Jan Rozkošný</t>
  </si>
  <si>
    <t>Rodinný festival "Barevné město" - 5. ročník</t>
  </si>
  <si>
    <t>24-25</t>
  </si>
  <si>
    <t>Martin Novák</t>
  </si>
  <si>
    <t>Nohejbalový turnaj na sporovním areálu</t>
  </si>
  <si>
    <t>50.</t>
  </si>
  <si>
    <t>Marie Šubrtová</t>
  </si>
  <si>
    <t>Svaz postižených civilizačními chorobami</t>
  </si>
  <si>
    <t>Činnost SPCCH v roce 2022</t>
  </si>
  <si>
    <t>Zručská desítka, spolek</t>
  </si>
  <si>
    <t>Sociální služby</t>
  </si>
  <si>
    <t xml:space="preserve">Kulturní aktivity </t>
  </si>
  <si>
    <t>Činnost spolku</t>
  </si>
  <si>
    <t>Ing.Václav Šubrta</t>
  </si>
  <si>
    <t>Wikov Sázavan s.r.o.</t>
  </si>
  <si>
    <t>Technický kroužek</t>
  </si>
  <si>
    <t>Pavel Antoš</t>
  </si>
  <si>
    <t>Turnaj ve florbale neregistrovaných týmů RANGERS CUP 2022</t>
  </si>
  <si>
    <t>Ing. Petr Dubják</t>
  </si>
  <si>
    <t>Zručská sportovní, z.s.</t>
  </si>
  <si>
    <t>3. Zručský adventní běh</t>
  </si>
  <si>
    <t>Ing. Zdeněk Svoboda</t>
  </si>
  <si>
    <t>Zručská laťka 2022</t>
  </si>
  <si>
    <t>55.</t>
  </si>
  <si>
    <t>Jarní hala pro nejmenší atlety</t>
  </si>
  <si>
    <t>8. zručský májový běh</t>
  </si>
  <si>
    <t>TAJV, z.s.</t>
  </si>
  <si>
    <t>Sportovní den mládeže s TAJV ve Zruči nad Sázavou</t>
  </si>
  <si>
    <t>Mgr. Jan Váňa</t>
  </si>
  <si>
    <t>Zručská amatérská volejbalová liga 2022</t>
  </si>
  <si>
    <t>58.</t>
  </si>
  <si>
    <t>Marie Benešová</t>
  </si>
  <si>
    <t>Český svaz žen</t>
  </si>
  <si>
    <t>Český svaz žen- činnost klubu na rok 2022</t>
  </si>
  <si>
    <t>Oblastní charita Havlíčkův Brod nestátní nezisková org.</t>
  </si>
  <si>
    <t>Petr Skála</t>
  </si>
  <si>
    <t>Fotoklub Zruč nad Sázavou z.s.</t>
  </si>
  <si>
    <t>Michaela Hladíková</t>
  </si>
  <si>
    <t>Cyklus přednášek pro rodiče zručských dětí</t>
  </si>
  <si>
    <t>3 -10</t>
  </si>
  <si>
    <t>schválené ZM</t>
  </si>
  <si>
    <t>61.</t>
  </si>
  <si>
    <t>60.</t>
  </si>
  <si>
    <t>59.</t>
  </si>
  <si>
    <t>62.</t>
  </si>
  <si>
    <t>Ondřej Havlovic</t>
  </si>
  <si>
    <t>MAS Lípa pro venkov z.s.</t>
  </si>
  <si>
    <t>Ukliďme Česko - Ukliďme Kutnohorsko</t>
  </si>
  <si>
    <t>Radoslav Kvapil</t>
  </si>
  <si>
    <t>Ústav Antonína Dvořáka</t>
  </si>
  <si>
    <t>Koncert vážné hudby MUSIC FOR SENIORS</t>
  </si>
  <si>
    <t>6-7.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</si>
</sst>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5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/>
    <xf numFmtId="0" fontId="4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3" fillId="6" borderId="8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left"/>
    </xf>
    <xf numFmtId="0" fontId="3" fillId="0" borderId="4" xfId="0" applyFont="1" applyBorder="1"/>
    <xf numFmtId="44" fontId="6" fillId="0" borderId="4" xfId="0" applyNumberFormat="1" applyFont="1" applyBorder="1" applyAlignment="1">
      <alignment horizontal="center" vertical="center" wrapText="1"/>
    </xf>
    <xf numFmtId="8" fontId="6" fillId="0" borderId="4" xfId="0" applyNumberFormat="1" applyFont="1" applyBorder="1" applyAlignment="1">
      <alignment horizontal="right" vertical="center" wrapText="1"/>
    </xf>
    <xf numFmtId="165" fontId="6" fillId="0" borderId="1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0" borderId="7" xfId="0" applyFont="1" applyBorder="1"/>
    <xf numFmtId="0" fontId="3" fillId="0" borderId="14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165" fontId="2" fillId="0" borderId="0" xfId="0" applyNumberFormat="1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abSelected="1" topLeftCell="B37" workbookViewId="0">
      <selection activeCell="N23" sqref="N23"/>
    </sheetView>
  </sheetViews>
  <sheetFormatPr defaultColWidth="4.85546875" defaultRowHeight="12" x14ac:dyDescent="0.2"/>
  <cols>
    <col min="1" max="1" width="7.42578125" style="1" bestFit="1" customWidth="1"/>
    <col min="2" max="2" width="5.42578125" style="1" customWidth="1"/>
    <col min="3" max="3" width="17.42578125" style="1" customWidth="1"/>
    <col min="4" max="4" width="25.85546875" style="1" customWidth="1"/>
    <col min="5" max="5" width="46.28515625" style="1" customWidth="1"/>
    <col min="6" max="6" width="5" style="19" bestFit="1" customWidth="1"/>
    <col min="7" max="7" width="5.42578125" style="19" bestFit="1" customWidth="1"/>
    <col min="8" max="8" width="18.140625" style="26" customWidth="1"/>
    <col min="9" max="16384" width="4.85546875" style="1"/>
  </cols>
  <sheetData>
    <row r="1" spans="1:8" ht="29.25" thickBot="1" x14ac:dyDescent="0.5">
      <c r="B1" s="18" t="s">
        <v>0</v>
      </c>
      <c r="C1" s="18"/>
    </row>
    <row r="2" spans="1:8" ht="12.75" customHeight="1" thickBot="1" x14ac:dyDescent="0.25">
      <c r="A2" s="2" t="s">
        <v>124</v>
      </c>
      <c r="B2" s="27" t="s">
        <v>125</v>
      </c>
      <c r="C2" s="29" t="s">
        <v>126</v>
      </c>
      <c r="D2" s="31" t="s">
        <v>127</v>
      </c>
      <c r="E2" s="27" t="s">
        <v>128</v>
      </c>
      <c r="F2" s="27" t="s">
        <v>129</v>
      </c>
      <c r="G2" s="27" t="s">
        <v>130</v>
      </c>
      <c r="H2" s="38" t="s">
        <v>195</v>
      </c>
    </row>
    <row r="3" spans="1:8" ht="21.75" customHeight="1" thickBot="1" x14ac:dyDescent="0.25">
      <c r="A3" s="3" t="s">
        <v>131</v>
      </c>
      <c r="B3" s="28"/>
      <c r="C3" s="30"/>
      <c r="D3" s="32"/>
      <c r="E3" s="28"/>
      <c r="F3" s="28"/>
      <c r="G3" s="28"/>
      <c r="H3" s="39"/>
    </row>
    <row r="4" spans="1:8" x14ac:dyDescent="0.2">
      <c r="A4" s="40" t="s">
        <v>1</v>
      </c>
      <c r="B4" s="43" t="s">
        <v>2</v>
      </c>
      <c r="C4" s="4" t="s">
        <v>158</v>
      </c>
      <c r="D4" s="5"/>
      <c r="E4" s="6" t="s">
        <v>3</v>
      </c>
      <c r="F4" s="20">
        <v>8</v>
      </c>
      <c r="G4" s="20">
        <v>10</v>
      </c>
      <c r="H4" s="37">
        <v>3000</v>
      </c>
    </row>
    <row r="5" spans="1:8" x14ac:dyDescent="0.2">
      <c r="A5" s="40" t="s">
        <v>1</v>
      </c>
      <c r="B5" s="7" t="s">
        <v>4</v>
      </c>
      <c r="C5" s="8" t="s">
        <v>30</v>
      </c>
      <c r="D5" s="9"/>
      <c r="E5" s="10" t="s">
        <v>159</v>
      </c>
      <c r="F5" s="21">
        <v>13</v>
      </c>
      <c r="G5" s="22">
        <v>8</v>
      </c>
      <c r="H5" s="35">
        <v>3000</v>
      </c>
    </row>
    <row r="6" spans="1:8" x14ac:dyDescent="0.2">
      <c r="A6" s="40" t="s">
        <v>1</v>
      </c>
      <c r="B6" s="7" t="s">
        <v>5</v>
      </c>
      <c r="C6" s="8" t="s">
        <v>31</v>
      </c>
      <c r="D6" s="9"/>
      <c r="E6" s="10" t="s">
        <v>32</v>
      </c>
      <c r="F6" s="21">
        <v>15</v>
      </c>
      <c r="G6" s="22">
        <v>4</v>
      </c>
      <c r="H6" s="35">
        <v>3000</v>
      </c>
    </row>
    <row r="7" spans="1:8" x14ac:dyDescent="0.2">
      <c r="A7" s="40" t="s">
        <v>1</v>
      </c>
      <c r="B7" s="7" t="s">
        <v>6</v>
      </c>
      <c r="C7" s="8" t="s">
        <v>33</v>
      </c>
      <c r="D7" s="9"/>
      <c r="E7" s="10" t="s">
        <v>184</v>
      </c>
      <c r="F7" s="21"/>
      <c r="G7" s="23" t="s">
        <v>37</v>
      </c>
      <c r="H7" s="35">
        <v>15000</v>
      </c>
    </row>
    <row r="8" spans="1:8" x14ac:dyDescent="0.2">
      <c r="A8" s="40" t="s">
        <v>1</v>
      </c>
      <c r="B8" s="7" t="s">
        <v>7</v>
      </c>
      <c r="C8" s="8" t="s">
        <v>34</v>
      </c>
      <c r="D8" s="9" t="s">
        <v>35</v>
      </c>
      <c r="E8" s="10" t="s">
        <v>36</v>
      </c>
      <c r="F8" s="21">
        <v>11</v>
      </c>
      <c r="G8" s="22">
        <v>6</v>
      </c>
      <c r="H8" s="35">
        <v>10000</v>
      </c>
    </row>
    <row r="9" spans="1:8" x14ac:dyDescent="0.2">
      <c r="A9" s="40" t="s">
        <v>1</v>
      </c>
      <c r="B9" s="7" t="s">
        <v>8</v>
      </c>
      <c r="C9" s="8" t="s">
        <v>34</v>
      </c>
      <c r="D9" s="9" t="s">
        <v>35</v>
      </c>
      <c r="E9" s="10" t="s">
        <v>38</v>
      </c>
      <c r="F9" s="21">
        <v>3</v>
      </c>
      <c r="G9" s="22">
        <v>9</v>
      </c>
      <c r="H9" s="35">
        <v>10000</v>
      </c>
    </row>
    <row r="10" spans="1:8" x14ac:dyDescent="0.2">
      <c r="A10" s="40" t="s">
        <v>1</v>
      </c>
      <c r="B10" s="7" t="s">
        <v>9</v>
      </c>
      <c r="C10" s="8" t="s">
        <v>39</v>
      </c>
      <c r="D10" s="9"/>
      <c r="E10" s="10" t="s">
        <v>40</v>
      </c>
      <c r="F10" s="21">
        <v>6</v>
      </c>
      <c r="G10" s="22">
        <v>8</v>
      </c>
      <c r="H10" s="35">
        <v>3000</v>
      </c>
    </row>
    <row r="11" spans="1:8" ht="26.25" customHeight="1" x14ac:dyDescent="0.2">
      <c r="A11" s="40" t="s">
        <v>1</v>
      </c>
      <c r="B11" s="7" t="s">
        <v>10</v>
      </c>
      <c r="C11" s="8" t="s">
        <v>41</v>
      </c>
      <c r="D11" s="12" t="s">
        <v>42</v>
      </c>
      <c r="E11" s="10" t="s">
        <v>43</v>
      </c>
      <c r="F11" s="21" t="s">
        <v>44</v>
      </c>
      <c r="G11" s="22">
        <v>7</v>
      </c>
      <c r="H11" s="35">
        <v>30000</v>
      </c>
    </row>
    <row r="12" spans="1:8" ht="24" x14ac:dyDescent="0.2">
      <c r="A12" s="40" t="s">
        <v>1</v>
      </c>
      <c r="B12" s="7" t="s">
        <v>11</v>
      </c>
      <c r="C12" s="8" t="s">
        <v>41</v>
      </c>
      <c r="D12" s="12" t="s">
        <v>42</v>
      </c>
      <c r="E12" s="10" t="s">
        <v>45</v>
      </c>
      <c r="F12" s="21" t="s">
        <v>46</v>
      </c>
      <c r="G12" s="22">
        <v>5</v>
      </c>
      <c r="H12" s="35">
        <v>10000</v>
      </c>
    </row>
    <row r="13" spans="1:8" x14ac:dyDescent="0.2">
      <c r="A13" s="40" t="s">
        <v>1</v>
      </c>
      <c r="B13" s="7" t="s">
        <v>12</v>
      </c>
      <c r="C13" s="8" t="s">
        <v>47</v>
      </c>
      <c r="D13" s="9" t="s">
        <v>48</v>
      </c>
      <c r="E13" s="10" t="s">
        <v>49</v>
      </c>
      <c r="F13" s="21"/>
      <c r="G13" s="23" t="s">
        <v>50</v>
      </c>
      <c r="H13" s="35">
        <v>10000</v>
      </c>
    </row>
    <row r="14" spans="1:8" x14ac:dyDescent="0.2">
      <c r="A14" s="41" t="s">
        <v>82</v>
      </c>
      <c r="B14" s="7" t="s">
        <v>90</v>
      </c>
      <c r="C14" s="8" t="s">
        <v>47</v>
      </c>
      <c r="D14" s="9" t="s">
        <v>48</v>
      </c>
      <c r="E14" s="10" t="s">
        <v>114</v>
      </c>
      <c r="F14" s="21"/>
      <c r="G14" s="23"/>
      <c r="H14" s="35">
        <v>100000</v>
      </c>
    </row>
    <row r="15" spans="1:8" x14ac:dyDescent="0.2">
      <c r="A15" s="40" t="s">
        <v>1</v>
      </c>
      <c r="B15" s="7" t="s">
        <v>13</v>
      </c>
      <c r="C15" s="8" t="s">
        <v>51</v>
      </c>
      <c r="D15" s="9" t="s">
        <v>52</v>
      </c>
      <c r="E15" s="10" t="s">
        <v>53</v>
      </c>
      <c r="F15" s="21">
        <v>23</v>
      </c>
      <c r="G15" s="22">
        <v>7</v>
      </c>
      <c r="H15" s="35">
        <v>10000</v>
      </c>
    </row>
    <row r="16" spans="1:8" x14ac:dyDescent="0.2">
      <c r="A16" s="40" t="s">
        <v>1</v>
      </c>
      <c r="B16" s="7" t="s">
        <v>14</v>
      </c>
      <c r="C16" s="8" t="s">
        <v>51</v>
      </c>
      <c r="D16" s="9" t="s">
        <v>52</v>
      </c>
      <c r="E16" s="10" t="s">
        <v>54</v>
      </c>
      <c r="F16" s="21">
        <v>10</v>
      </c>
      <c r="G16" s="22">
        <v>9</v>
      </c>
      <c r="H16" s="35">
        <v>10000</v>
      </c>
    </row>
    <row r="17" spans="1:8" x14ac:dyDescent="0.2">
      <c r="A17" s="40" t="s">
        <v>1</v>
      </c>
      <c r="B17" s="7" t="s">
        <v>15</v>
      </c>
      <c r="C17" s="8" t="s">
        <v>51</v>
      </c>
      <c r="D17" s="9" t="s">
        <v>52</v>
      </c>
      <c r="E17" s="10" t="s">
        <v>55</v>
      </c>
      <c r="F17" s="21">
        <v>9</v>
      </c>
      <c r="G17" s="22">
        <v>7</v>
      </c>
      <c r="H17" s="35">
        <v>5000</v>
      </c>
    </row>
    <row r="18" spans="1:8" x14ac:dyDescent="0.2">
      <c r="A18" s="40" t="s">
        <v>1</v>
      </c>
      <c r="B18" s="7" t="s">
        <v>16</v>
      </c>
      <c r="C18" s="8" t="s">
        <v>56</v>
      </c>
      <c r="D18" s="9"/>
      <c r="E18" s="10" t="s">
        <v>57</v>
      </c>
      <c r="F18" s="21">
        <v>3</v>
      </c>
      <c r="G18" s="22">
        <v>12</v>
      </c>
      <c r="H18" s="35">
        <v>15000</v>
      </c>
    </row>
    <row r="19" spans="1:8" x14ac:dyDescent="0.2">
      <c r="A19" s="40" t="s">
        <v>1</v>
      </c>
      <c r="B19" s="7" t="s">
        <v>17</v>
      </c>
      <c r="C19" s="8" t="s">
        <v>58</v>
      </c>
      <c r="D19" s="9" t="s">
        <v>59</v>
      </c>
      <c r="E19" s="10" t="s">
        <v>60</v>
      </c>
      <c r="F19" s="21"/>
      <c r="G19" s="22">
        <v>12</v>
      </c>
      <c r="H19" s="35">
        <v>15000</v>
      </c>
    </row>
    <row r="20" spans="1:8" x14ac:dyDescent="0.2">
      <c r="A20" s="40" t="s">
        <v>1</v>
      </c>
      <c r="B20" s="7" t="s">
        <v>18</v>
      </c>
      <c r="C20" s="8" t="s">
        <v>58</v>
      </c>
      <c r="D20" s="9" t="s">
        <v>59</v>
      </c>
      <c r="E20" s="10" t="s">
        <v>61</v>
      </c>
      <c r="F20" s="21"/>
      <c r="G20" s="22">
        <v>5</v>
      </c>
      <c r="H20" s="35">
        <v>30000</v>
      </c>
    </row>
    <row r="21" spans="1:8" x14ac:dyDescent="0.2">
      <c r="A21" s="41" t="s">
        <v>82</v>
      </c>
      <c r="B21" s="7" t="s">
        <v>87</v>
      </c>
      <c r="C21" s="8" t="s">
        <v>58</v>
      </c>
      <c r="D21" s="9" t="s">
        <v>59</v>
      </c>
      <c r="E21" s="10" t="s">
        <v>164</v>
      </c>
      <c r="F21" s="21"/>
      <c r="G21" s="22"/>
      <c r="H21" s="35">
        <v>40000</v>
      </c>
    </row>
    <row r="22" spans="1:8" x14ac:dyDescent="0.2">
      <c r="A22" s="40" t="s">
        <v>1</v>
      </c>
      <c r="B22" s="7" t="s">
        <v>19</v>
      </c>
      <c r="C22" s="8" t="s">
        <v>62</v>
      </c>
      <c r="D22" s="9" t="s">
        <v>63</v>
      </c>
      <c r="E22" s="10" t="s">
        <v>64</v>
      </c>
      <c r="F22" s="21"/>
      <c r="G22" s="23" t="s">
        <v>65</v>
      </c>
      <c r="H22" s="35">
        <v>3000</v>
      </c>
    </row>
    <row r="23" spans="1:8" x14ac:dyDescent="0.2">
      <c r="A23" s="40" t="s">
        <v>1</v>
      </c>
      <c r="B23" s="7" t="s">
        <v>20</v>
      </c>
      <c r="C23" s="8" t="s">
        <v>62</v>
      </c>
      <c r="D23" s="9" t="s">
        <v>63</v>
      </c>
      <c r="E23" s="10" t="s">
        <v>66</v>
      </c>
      <c r="F23" s="21"/>
      <c r="G23" s="24">
        <v>6</v>
      </c>
      <c r="H23" s="35">
        <v>2000</v>
      </c>
    </row>
    <row r="24" spans="1:8" x14ac:dyDescent="0.2">
      <c r="A24" s="40" t="s">
        <v>1</v>
      </c>
      <c r="B24" s="7" t="s">
        <v>21</v>
      </c>
      <c r="C24" s="8" t="s">
        <v>62</v>
      </c>
      <c r="D24" s="9" t="s">
        <v>63</v>
      </c>
      <c r="E24" s="10" t="s">
        <v>67</v>
      </c>
      <c r="F24" s="21"/>
      <c r="G24" s="24">
        <v>4</v>
      </c>
      <c r="H24" s="35">
        <v>3000</v>
      </c>
    </row>
    <row r="25" spans="1:8" ht="24" x14ac:dyDescent="0.2">
      <c r="A25" s="41" t="s">
        <v>82</v>
      </c>
      <c r="B25" s="7" t="s">
        <v>85</v>
      </c>
      <c r="C25" s="8" t="s">
        <v>62</v>
      </c>
      <c r="D25" s="9" t="s">
        <v>63</v>
      </c>
      <c r="E25" s="13" t="s">
        <v>105</v>
      </c>
      <c r="F25" s="21"/>
      <c r="G25" s="24"/>
      <c r="H25" s="35">
        <v>3000</v>
      </c>
    </row>
    <row r="26" spans="1:8" x14ac:dyDescent="0.2">
      <c r="A26" s="41" t="s">
        <v>82</v>
      </c>
      <c r="B26" s="7" t="s">
        <v>86</v>
      </c>
      <c r="C26" s="8" t="s">
        <v>62</v>
      </c>
      <c r="D26" s="9" t="s">
        <v>63</v>
      </c>
      <c r="E26" s="10" t="s">
        <v>106</v>
      </c>
      <c r="F26" s="21"/>
      <c r="G26" s="24"/>
      <c r="H26" s="35">
        <v>20000</v>
      </c>
    </row>
    <row r="27" spans="1:8" x14ac:dyDescent="0.2">
      <c r="A27" s="40" t="s">
        <v>1</v>
      </c>
      <c r="B27" s="7" t="s">
        <v>22</v>
      </c>
      <c r="C27" s="8" t="s">
        <v>70</v>
      </c>
      <c r="D27" s="9"/>
      <c r="E27" s="10" t="s">
        <v>68</v>
      </c>
      <c r="F27" s="21">
        <v>28</v>
      </c>
      <c r="G27" s="24">
        <v>12</v>
      </c>
      <c r="H27" s="35">
        <v>6000</v>
      </c>
    </row>
    <row r="28" spans="1:8" x14ac:dyDescent="0.2">
      <c r="A28" s="40" t="s">
        <v>1</v>
      </c>
      <c r="B28" s="7" t="s">
        <v>23</v>
      </c>
      <c r="C28" s="8" t="s">
        <v>70</v>
      </c>
      <c r="D28" s="9"/>
      <c r="E28" s="10" t="s">
        <v>69</v>
      </c>
      <c r="F28" s="21">
        <v>27</v>
      </c>
      <c r="G28" s="24">
        <v>12</v>
      </c>
      <c r="H28" s="35">
        <v>6000</v>
      </c>
    </row>
    <row r="29" spans="1:8" ht="24" x14ac:dyDescent="0.2">
      <c r="A29" s="41" t="s">
        <v>82</v>
      </c>
      <c r="B29" s="7" t="s">
        <v>83</v>
      </c>
      <c r="C29" s="8" t="s">
        <v>70</v>
      </c>
      <c r="D29" s="14" t="s">
        <v>101</v>
      </c>
      <c r="E29" s="10" t="s">
        <v>102</v>
      </c>
      <c r="F29" s="21"/>
      <c r="G29" s="23"/>
      <c r="H29" s="35">
        <v>80000</v>
      </c>
    </row>
    <row r="30" spans="1:8" x14ac:dyDescent="0.2">
      <c r="A30" s="40" t="s">
        <v>1</v>
      </c>
      <c r="B30" s="7" t="s">
        <v>24</v>
      </c>
      <c r="C30" s="8" t="s">
        <v>71</v>
      </c>
      <c r="D30" s="9"/>
      <c r="E30" s="10" t="s">
        <v>72</v>
      </c>
      <c r="F30" s="21">
        <v>6</v>
      </c>
      <c r="G30" s="24">
        <v>7</v>
      </c>
      <c r="H30" s="35">
        <v>5000</v>
      </c>
    </row>
    <row r="31" spans="1:8" x14ac:dyDescent="0.2">
      <c r="A31" s="40" t="s">
        <v>1</v>
      </c>
      <c r="B31" s="7" t="s">
        <v>25</v>
      </c>
      <c r="C31" s="8" t="s">
        <v>73</v>
      </c>
      <c r="D31" s="9" t="s">
        <v>74</v>
      </c>
      <c r="E31" s="10" t="s">
        <v>75</v>
      </c>
      <c r="F31" s="21"/>
      <c r="G31" s="24">
        <v>4</v>
      </c>
      <c r="H31" s="35">
        <v>5000</v>
      </c>
    </row>
    <row r="32" spans="1:8" x14ac:dyDescent="0.2">
      <c r="A32" s="40" t="s">
        <v>1</v>
      </c>
      <c r="B32" s="7" t="s">
        <v>26</v>
      </c>
      <c r="C32" s="8" t="s">
        <v>76</v>
      </c>
      <c r="D32" s="9"/>
      <c r="E32" s="10" t="s">
        <v>77</v>
      </c>
      <c r="F32" s="21">
        <v>4</v>
      </c>
      <c r="G32" s="24">
        <v>6</v>
      </c>
      <c r="H32" s="35">
        <v>3000</v>
      </c>
    </row>
    <row r="33" spans="1:8" ht="24" x14ac:dyDescent="0.2">
      <c r="A33" s="40" t="s">
        <v>1</v>
      </c>
      <c r="B33" s="7" t="s">
        <v>27</v>
      </c>
      <c r="C33" s="8" t="s">
        <v>78</v>
      </c>
      <c r="D33" s="9"/>
      <c r="E33" s="13" t="s">
        <v>79</v>
      </c>
      <c r="F33" s="21">
        <v>12</v>
      </c>
      <c r="G33" s="24">
        <v>3</v>
      </c>
      <c r="H33" s="35">
        <v>3000</v>
      </c>
    </row>
    <row r="34" spans="1:8" x14ac:dyDescent="0.2">
      <c r="A34" s="40" t="s">
        <v>1</v>
      </c>
      <c r="B34" s="7" t="s">
        <v>28</v>
      </c>
      <c r="C34" s="8" t="s">
        <v>30</v>
      </c>
      <c r="D34" s="9" t="s">
        <v>80</v>
      </c>
      <c r="E34" s="10" t="s">
        <v>81</v>
      </c>
      <c r="F34" s="21">
        <v>20</v>
      </c>
      <c r="G34" s="24">
        <v>8</v>
      </c>
      <c r="H34" s="35">
        <v>80000</v>
      </c>
    </row>
    <row r="35" spans="1:8" x14ac:dyDescent="0.2">
      <c r="A35" s="41" t="s">
        <v>82</v>
      </c>
      <c r="B35" s="7" t="s">
        <v>29</v>
      </c>
      <c r="C35" s="8" t="s">
        <v>98</v>
      </c>
      <c r="D35" s="9" t="s">
        <v>99</v>
      </c>
      <c r="E35" s="10" t="s">
        <v>100</v>
      </c>
      <c r="F35" s="21"/>
      <c r="G35" s="23"/>
      <c r="H35" s="35">
        <v>3000</v>
      </c>
    </row>
    <row r="36" spans="1:8" x14ac:dyDescent="0.2">
      <c r="A36" s="41" t="s">
        <v>82</v>
      </c>
      <c r="B36" s="7" t="s">
        <v>84</v>
      </c>
      <c r="C36" s="8" t="s">
        <v>103</v>
      </c>
      <c r="D36" s="9"/>
      <c r="E36" s="10" t="s">
        <v>104</v>
      </c>
      <c r="F36" s="21"/>
      <c r="G36" s="23"/>
      <c r="H36" s="35">
        <v>30000</v>
      </c>
    </row>
    <row r="37" spans="1:8" x14ac:dyDescent="0.2">
      <c r="A37" s="41" t="s">
        <v>82</v>
      </c>
      <c r="B37" s="7" t="s">
        <v>88</v>
      </c>
      <c r="C37" s="8" t="s">
        <v>107</v>
      </c>
      <c r="D37" s="9" t="s">
        <v>108</v>
      </c>
      <c r="E37" s="10" t="s">
        <v>109</v>
      </c>
      <c r="F37" s="22"/>
      <c r="G37" s="23"/>
      <c r="H37" s="35">
        <v>30000</v>
      </c>
    </row>
    <row r="38" spans="1:8" x14ac:dyDescent="0.2">
      <c r="A38" s="41" t="s">
        <v>82</v>
      </c>
      <c r="B38" s="7" t="s">
        <v>89</v>
      </c>
      <c r="C38" s="8" t="s">
        <v>110</v>
      </c>
      <c r="D38" s="9" t="s">
        <v>111</v>
      </c>
      <c r="E38" s="10" t="s">
        <v>112</v>
      </c>
      <c r="F38" s="22"/>
      <c r="G38" s="23" t="s">
        <v>113</v>
      </c>
      <c r="H38" s="35">
        <v>5000</v>
      </c>
    </row>
    <row r="39" spans="1:8" x14ac:dyDescent="0.2">
      <c r="A39" s="41" t="s">
        <v>82</v>
      </c>
      <c r="B39" s="7" t="s">
        <v>91</v>
      </c>
      <c r="C39" s="8" t="s">
        <v>115</v>
      </c>
      <c r="D39" s="9" t="s">
        <v>116</v>
      </c>
      <c r="E39" s="10" t="s">
        <v>117</v>
      </c>
      <c r="F39" s="22"/>
      <c r="G39" s="22"/>
      <c r="H39" s="35">
        <v>800000</v>
      </c>
    </row>
    <row r="40" spans="1:8" x14ac:dyDescent="0.2">
      <c r="A40" s="41" t="s">
        <v>82</v>
      </c>
      <c r="B40" s="7" t="s">
        <v>92</v>
      </c>
      <c r="C40" s="8" t="s">
        <v>118</v>
      </c>
      <c r="D40" s="9" t="s">
        <v>119</v>
      </c>
      <c r="E40" s="10" t="s">
        <v>120</v>
      </c>
      <c r="F40" s="22"/>
      <c r="G40" s="22"/>
      <c r="H40" s="35">
        <v>8000</v>
      </c>
    </row>
    <row r="41" spans="1:8" ht="24" x14ac:dyDescent="0.2">
      <c r="A41" s="41" t="s">
        <v>82</v>
      </c>
      <c r="B41" s="16" t="s">
        <v>93</v>
      </c>
      <c r="C41" s="17" t="s">
        <v>121</v>
      </c>
      <c r="D41" s="14" t="s">
        <v>189</v>
      </c>
      <c r="E41" s="10" t="s">
        <v>123</v>
      </c>
      <c r="F41" s="22"/>
      <c r="G41" s="22"/>
      <c r="H41" s="35">
        <v>0</v>
      </c>
    </row>
    <row r="42" spans="1:8" ht="24" x14ac:dyDescent="0.2">
      <c r="A42" s="41" t="s">
        <v>82</v>
      </c>
      <c r="B42" s="16" t="s">
        <v>94</v>
      </c>
      <c r="C42" s="17" t="s">
        <v>121</v>
      </c>
      <c r="D42" s="14" t="s">
        <v>189</v>
      </c>
      <c r="E42" s="10" t="s">
        <v>122</v>
      </c>
      <c r="F42" s="22"/>
      <c r="G42" s="22"/>
      <c r="H42" s="35">
        <v>5000</v>
      </c>
    </row>
    <row r="43" spans="1:8" x14ac:dyDescent="0.2">
      <c r="A43" s="41" t="s">
        <v>82</v>
      </c>
      <c r="B43" s="7" t="s">
        <v>95</v>
      </c>
      <c r="C43" s="8" t="s">
        <v>132</v>
      </c>
      <c r="D43" s="9" t="s">
        <v>133</v>
      </c>
      <c r="E43" s="10" t="s">
        <v>165</v>
      </c>
      <c r="F43" s="22"/>
      <c r="G43" s="22"/>
      <c r="H43" s="35">
        <v>20000</v>
      </c>
    </row>
    <row r="44" spans="1:8" x14ac:dyDescent="0.2">
      <c r="A44" s="40" t="s">
        <v>1</v>
      </c>
      <c r="B44" s="7" t="s">
        <v>96</v>
      </c>
      <c r="C44" s="8" t="s">
        <v>134</v>
      </c>
      <c r="D44" s="9"/>
      <c r="E44" s="10" t="s">
        <v>135</v>
      </c>
      <c r="F44" s="22"/>
      <c r="G44" s="22">
        <v>5</v>
      </c>
      <c r="H44" s="35">
        <v>40000</v>
      </c>
    </row>
    <row r="45" spans="1:8" x14ac:dyDescent="0.2">
      <c r="A45" s="40" t="s">
        <v>1</v>
      </c>
      <c r="B45" s="7" t="s">
        <v>97</v>
      </c>
      <c r="C45" s="8" t="s">
        <v>136</v>
      </c>
      <c r="D45" s="9" t="s">
        <v>137</v>
      </c>
      <c r="E45" s="10" t="s">
        <v>138</v>
      </c>
      <c r="F45" s="22"/>
      <c r="G45" s="22">
        <v>12</v>
      </c>
      <c r="H45" s="35">
        <v>10000</v>
      </c>
    </row>
    <row r="46" spans="1:8" x14ac:dyDescent="0.2">
      <c r="A46" s="41" t="s">
        <v>82</v>
      </c>
      <c r="B46" s="7" t="s">
        <v>139</v>
      </c>
      <c r="C46" s="8" t="s">
        <v>136</v>
      </c>
      <c r="D46" s="9" t="s">
        <v>137</v>
      </c>
      <c r="E46" s="10" t="s">
        <v>166</v>
      </c>
      <c r="F46" s="22"/>
      <c r="G46" s="22"/>
      <c r="H46" s="35">
        <v>50000</v>
      </c>
    </row>
    <row r="47" spans="1:8" x14ac:dyDescent="0.2">
      <c r="A47" s="41" t="s">
        <v>82</v>
      </c>
      <c r="B47" s="7" t="s">
        <v>140</v>
      </c>
      <c r="C47" s="8" t="s">
        <v>141</v>
      </c>
      <c r="D47" s="9" t="s">
        <v>142</v>
      </c>
      <c r="E47" s="10" t="s">
        <v>167</v>
      </c>
      <c r="F47" s="22"/>
      <c r="G47" s="22"/>
      <c r="H47" s="35">
        <v>10000</v>
      </c>
    </row>
    <row r="48" spans="1:8" x14ac:dyDescent="0.2">
      <c r="A48" s="40" t="s">
        <v>1</v>
      </c>
      <c r="B48" s="7" t="s">
        <v>143</v>
      </c>
      <c r="C48" s="8" t="s">
        <v>141</v>
      </c>
      <c r="D48" s="9" t="s">
        <v>142</v>
      </c>
      <c r="E48" s="10" t="s">
        <v>144</v>
      </c>
      <c r="F48" s="22"/>
      <c r="G48" s="22">
        <v>9</v>
      </c>
      <c r="H48" s="35">
        <v>3000</v>
      </c>
    </row>
    <row r="49" spans="1:8" x14ac:dyDescent="0.2">
      <c r="A49" s="40" t="s">
        <v>1</v>
      </c>
      <c r="B49" s="7" t="s">
        <v>145</v>
      </c>
      <c r="C49" s="8" t="s">
        <v>148</v>
      </c>
      <c r="D49" s="9"/>
      <c r="E49" s="10" t="s">
        <v>149</v>
      </c>
      <c r="F49" s="22">
        <v>22</v>
      </c>
      <c r="G49" s="22">
        <v>10</v>
      </c>
      <c r="H49" s="35">
        <v>3000</v>
      </c>
    </row>
    <row r="50" spans="1:8" x14ac:dyDescent="0.2">
      <c r="A50" s="40" t="s">
        <v>1</v>
      </c>
      <c r="B50" s="7" t="s">
        <v>146</v>
      </c>
      <c r="C50" s="8" t="s">
        <v>148</v>
      </c>
      <c r="D50" s="9"/>
      <c r="E50" s="10" t="s">
        <v>150</v>
      </c>
      <c r="F50" s="22">
        <v>29</v>
      </c>
      <c r="G50" s="22">
        <v>12</v>
      </c>
      <c r="H50" s="35">
        <v>3000</v>
      </c>
    </row>
    <row r="51" spans="1:8" ht="24" x14ac:dyDescent="0.2">
      <c r="A51" s="40" t="s">
        <v>1</v>
      </c>
      <c r="B51" s="7" t="s">
        <v>147</v>
      </c>
      <c r="C51" s="8" t="s">
        <v>151</v>
      </c>
      <c r="D51" s="9"/>
      <c r="E51" s="13" t="s">
        <v>152</v>
      </c>
      <c r="F51" s="22"/>
      <c r="G51" s="23" t="s">
        <v>153</v>
      </c>
      <c r="H51" s="35">
        <v>0</v>
      </c>
    </row>
    <row r="52" spans="1:8" x14ac:dyDescent="0.2">
      <c r="A52" s="40" t="s">
        <v>1</v>
      </c>
      <c r="B52" s="7" t="s">
        <v>154</v>
      </c>
      <c r="C52" s="8" t="s">
        <v>155</v>
      </c>
      <c r="D52" s="9"/>
      <c r="E52" s="10" t="s">
        <v>156</v>
      </c>
      <c r="F52" s="22" t="s">
        <v>157</v>
      </c>
      <c r="G52" s="22">
        <v>6</v>
      </c>
      <c r="H52" s="35">
        <v>40000</v>
      </c>
    </row>
    <row r="53" spans="1:8" ht="12.75" thickBot="1" x14ac:dyDescent="0.25">
      <c r="A53" s="33" t="s">
        <v>82</v>
      </c>
      <c r="B53" s="15" t="s">
        <v>160</v>
      </c>
      <c r="C53" s="8" t="s">
        <v>161</v>
      </c>
      <c r="D53" s="11" t="s">
        <v>162</v>
      </c>
      <c r="E53" s="10" t="s">
        <v>163</v>
      </c>
      <c r="F53" s="22"/>
      <c r="G53" s="22"/>
      <c r="H53" s="35">
        <v>8000</v>
      </c>
    </row>
    <row r="54" spans="1:8" ht="12.75" thickBot="1" x14ac:dyDescent="0.25">
      <c r="A54" s="33" t="s">
        <v>82</v>
      </c>
      <c r="B54" s="15">
        <v>51</v>
      </c>
      <c r="C54" s="8" t="s">
        <v>168</v>
      </c>
      <c r="D54" s="11" t="s">
        <v>169</v>
      </c>
      <c r="E54" s="10" t="s">
        <v>170</v>
      </c>
      <c r="F54" s="22"/>
      <c r="G54" s="22"/>
      <c r="H54" s="35">
        <v>40000</v>
      </c>
    </row>
    <row r="55" spans="1:8" x14ac:dyDescent="0.2">
      <c r="A55" s="40" t="s">
        <v>1</v>
      </c>
      <c r="B55" s="7">
        <v>52</v>
      </c>
      <c r="C55" s="8" t="s">
        <v>171</v>
      </c>
      <c r="D55" s="9"/>
      <c r="E55" s="13" t="s">
        <v>172</v>
      </c>
      <c r="F55" s="22"/>
      <c r="G55" s="24">
        <v>4</v>
      </c>
      <c r="H55" s="35">
        <v>3000</v>
      </c>
    </row>
    <row r="56" spans="1:8" x14ac:dyDescent="0.2">
      <c r="A56" s="40" t="s">
        <v>1</v>
      </c>
      <c r="B56" s="7">
        <v>53</v>
      </c>
      <c r="C56" s="8" t="s">
        <v>173</v>
      </c>
      <c r="D56" s="9" t="s">
        <v>174</v>
      </c>
      <c r="E56" s="10" t="s">
        <v>175</v>
      </c>
      <c r="F56" s="22">
        <v>10</v>
      </c>
      <c r="G56" s="22">
        <v>12</v>
      </c>
      <c r="H56" s="35">
        <v>10000</v>
      </c>
    </row>
    <row r="57" spans="1:8" ht="12.75" thickBot="1" x14ac:dyDescent="0.25">
      <c r="A57" s="40" t="s">
        <v>1</v>
      </c>
      <c r="B57" s="15">
        <v>54</v>
      </c>
      <c r="C57" s="8" t="s">
        <v>176</v>
      </c>
      <c r="D57" s="9" t="s">
        <v>174</v>
      </c>
      <c r="E57" s="10" t="s">
        <v>177</v>
      </c>
      <c r="F57" s="22"/>
      <c r="G57" s="22">
        <v>9</v>
      </c>
      <c r="H57" s="35">
        <v>2000</v>
      </c>
    </row>
    <row r="58" spans="1:8" ht="12.75" thickBot="1" x14ac:dyDescent="0.25">
      <c r="A58" s="40" t="s">
        <v>1</v>
      </c>
      <c r="B58" s="15" t="s">
        <v>178</v>
      </c>
      <c r="C58" s="8" t="s">
        <v>176</v>
      </c>
      <c r="D58" s="9" t="s">
        <v>174</v>
      </c>
      <c r="E58" s="10" t="s">
        <v>179</v>
      </c>
      <c r="F58" s="22">
        <v>13</v>
      </c>
      <c r="G58" s="22">
        <v>3</v>
      </c>
      <c r="H58" s="35">
        <v>3000</v>
      </c>
    </row>
    <row r="59" spans="1:8" x14ac:dyDescent="0.2">
      <c r="A59" s="40" t="s">
        <v>1</v>
      </c>
      <c r="B59" s="7">
        <v>56</v>
      </c>
      <c r="C59" s="8" t="s">
        <v>173</v>
      </c>
      <c r="D59" s="9" t="s">
        <v>174</v>
      </c>
      <c r="E59" s="10" t="s">
        <v>180</v>
      </c>
      <c r="F59" s="22">
        <v>14</v>
      </c>
      <c r="G59" s="22">
        <v>5</v>
      </c>
      <c r="H59" s="35">
        <v>40000</v>
      </c>
    </row>
    <row r="60" spans="1:8" x14ac:dyDescent="0.2">
      <c r="A60" s="40" t="s">
        <v>1</v>
      </c>
      <c r="B60" s="7">
        <v>57</v>
      </c>
      <c r="C60" s="8" t="s">
        <v>183</v>
      </c>
      <c r="D60" s="9" t="s">
        <v>181</v>
      </c>
      <c r="E60" s="10" t="s">
        <v>182</v>
      </c>
      <c r="F60" s="22"/>
      <c r="G60" s="22"/>
      <c r="H60" s="35">
        <v>0</v>
      </c>
    </row>
    <row r="61" spans="1:8" ht="12.75" thickBot="1" x14ac:dyDescent="0.25">
      <c r="A61" s="33" t="s">
        <v>82</v>
      </c>
      <c r="B61" s="7" t="s">
        <v>185</v>
      </c>
      <c r="C61" s="8" t="s">
        <v>186</v>
      </c>
      <c r="D61" s="9" t="s">
        <v>187</v>
      </c>
      <c r="E61" s="10" t="s">
        <v>188</v>
      </c>
      <c r="F61" s="22"/>
      <c r="G61" s="22"/>
      <c r="H61" s="35">
        <v>10000</v>
      </c>
    </row>
    <row r="62" spans="1:8" ht="12.75" thickBot="1" x14ac:dyDescent="0.25">
      <c r="A62" s="33" t="s">
        <v>82</v>
      </c>
      <c r="B62" s="7" t="s">
        <v>198</v>
      </c>
      <c r="C62" s="8" t="s">
        <v>190</v>
      </c>
      <c r="D62" s="9" t="s">
        <v>191</v>
      </c>
      <c r="E62" s="10" t="s">
        <v>191</v>
      </c>
      <c r="F62" s="22"/>
      <c r="G62" s="22"/>
      <c r="H62" s="36">
        <v>30000</v>
      </c>
    </row>
    <row r="63" spans="1:8" x14ac:dyDescent="0.2">
      <c r="A63" s="40" t="s">
        <v>1</v>
      </c>
      <c r="B63" s="7" t="s">
        <v>197</v>
      </c>
      <c r="C63" s="8" t="s">
        <v>192</v>
      </c>
      <c r="D63" s="25"/>
      <c r="E63" s="10" t="s">
        <v>193</v>
      </c>
      <c r="F63" s="10"/>
      <c r="G63" s="23" t="s">
        <v>194</v>
      </c>
      <c r="H63" s="35">
        <v>5000</v>
      </c>
    </row>
    <row r="64" spans="1:8" ht="12.75" thickBot="1" x14ac:dyDescent="0.25">
      <c r="A64" s="33" t="s">
        <v>82</v>
      </c>
      <c r="B64" s="44" t="s">
        <v>196</v>
      </c>
      <c r="C64" s="42" t="s">
        <v>200</v>
      </c>
      <c r="D64" s="11" t="s">
        <v>201</v>
      </c>
      <c r="E64" s="34" t="s">
        <v>202</v>
      </c>
      <c r="F64" s="22"/>
      <c r="G64" s="23" t="s">
        <v>6</v>
      </c>
      <c r="H64" s="35">
        <v>5000</v>
      </c>
    </row>
    <row r="65" spans="1:8" ht="12.75" thickBot="1" x14ac:dyDescent="0.25">
      <c r="A65" s="33" t="s">
        <v>82</v>
      </c>
      <c r="B65" s="45" t="s">
        <v>199</v>
      </c>
      <c r="C65" s="42" t="s">
        <v>203</v>
      </c>
      <c r="D65" s="11" t="s">
        <v>204</v>
      </c>
      <c r="E65" s="34" t="s">
        <v>205</v>
      </c>
      <c r="F65" s="22"/>
      <c r="G65" s="22" t="s">
        <v>206</v>
      </c>
      <c r="H65" s="35">
        <v>10000</v>
      </c>
    </row>
    <row r="66" spans="1:8" x14ac:dyDescent="0.2">
      <c r="H66" s="46">
        <f>SUM(H4:H65)</f>
        <v>1767000</v>
      </c>
    </row>
  </sheetData>
  <mergeCells count="7">
    <mergeCell ref="H2:H3"/>
    <mergeCell ref="F2:F3"/>
    <mergeCell ref="G2:G3"/>
    <mergeCell ref="B2:B3"/>
    <mergeCell ref="C2:C3"/>
    <mergeCell ref="D2:D3"/>
    <mergeCell ref="E2:E3"/>
  </mergeCells>
  <phoneticPr fontId="1" type="noConversion"/>
  <pageMargins left="0.7" right="0.7" top="0.78740157499999996" bottom="0.78740157499999996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Boumová</dc:creator>
  <cp:lastModifiedBy>Martina Fialová</cp:lastModifiedBy>
  <cp:lastPrinted>2021-11-30T08:04:09Z</cp:lastPrinted>
  <dcterms:created xsi:type="dcterms:W3CDTF">2021-11-25T12:34:39Z</dcterms:created>
  <dcterms:modified xsi:type="dcterms:W3CDTF">2022-03-15T11:53:32Z</dcterms:modified>
</cp:coreProperties>
</file>