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RV-ZAMEK\USER$\jara\Plocha\"/>
    </mc:Choice>
  </mc:AlternateContent>
  <xr:revisionPtr revIDLastSave="0" documentId="8_{C288AACC-DFCF-4C39-A9AB-6409604B48B3}" xr6:coauthVersionLast="45" xr6:coauthVersionMax="45" xr10:uidLastSave="{00000000-0000-0000-0000-000000000000}"/>
  <bookViews>
    <workbookView xWindow="-120" yWindow="-120" windowWidth="29040" windowHeight="15840" tabRatio="212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1" l="1"/>
  <c r="B38" i="1"/>
  <c r="B39" i="1" l="1"/>
  <c r="B40" i="1" s="1"/>
  <c r="B42" i="1" s="1"/>
</calcChain>
</file>

<file path=xl/sharedStrings.xml><?xml version="1.0" encoding="utf-8"?>
<sst xmlns="http://schemas.openxmlformats.org/spreadsheetml/2006/main" count="57" uniqueCount="53">
  <si>
    <t>OBJEDNÁVKA PLOŠNÉ INZERCE VE ZRUČSKÝCH NOVINÁCH</t>
  </si>
  <si>
    <t>Město Zruč nad Sázavou, Zámek 1, 285 22   Zruč nad Sázavou</t>
  </si>
  <si>
    <t>Fakturační údaje :</t>
  </si>
  <si>
    <t>Název firmy :</t>
  </si>
  <si>
    <t>Poznámka :</t>
  </si>
  <si>
    <t>Ulice a číslo popisné :</t>
  </si>
  <si>
    <t>Město :</t>
  </si>
  <si>
    <t>PSČ :</t>
  </si>
  <si>
    <t>IČO :</t>
  </si>
  <si>
    <t>DIČ :</t>
  </si>
  <si>
    <t>Bankovní spojení :</t>
  </si>
  <si>
    <r>
      <t xml:space="preserve">Poštovní adresa </t>
    </r>
    <r>
      <rPr>
        <sz val="10"/>
        <rFont val="Arial CE"/>
        <family val="2"/>
      </rPr>
      <t xml:space="preserve">(pokud se liší od fakturační adresy) </t>
    </r>
    <r>
      <rPr>
        <b/>
        <sz val="10"/>
        <rFont val="Arial CE"/>
        <family val="2"/>
      </rPr>
      <t>:</t>
    </r>
  </si>
  <si>
    <t>Jméno a příjmení :</t>
  </si>
  <si>
    <t>Ulice a čp. :</t>
  </si>
  <si>
    <r>
      <t>Základní cena za 1 cm</t>
    </r>
    <r>
      <rPr>
        <vertAlign val="superscript"/>
        <sz val="8"/>
        <rFont val="Arial CE"/>
        <family val="2"/>
      </rPr>
      <t>2</t>
    </r>
  </si>
  <si>
    <t>Kontaktní osoba :</t>
  </si>
  <si>
    <t>Otištění</t>
  </si>
  <si>
    <t>Sleva</t>
  </si>
  <si>
    <t>1 – 2</t>
  </si>
  <si>
    <t>Telefon :</t>
  </si>
  <si>
    <t>3 – 5</t>
  </si>
  <si>
    <t>Mobil :</t>
  </si>
  <si>
    <t>6 – 9</t>
  </si>
  <si>
    <t>Email :</t>
  </si>
  <si>
    <t>10 – 16</t>
  </si>
  <si>
    <t>&gt; 16</t>
  </si>
  <si>
    <t>Objednávka plošné inzerce :</t>
  </si>
  <si>
    <t>Možná šířka</t>
  </si>
  <si>
    <t>Šířka (cm) :</t>
  </si>
  <si>
    <t>1 sloupec</t>
  </si>
  <si>
    <t>Výška (cm) :</t>
  </si>
  <si>
    <t>2 sloupce</t>
  </si>
  <si>
    <t>Počet otištění :</t>
  </si>
  <si>
    <t>3 sloupce</t>
  </si>
  <si>
    <t>Číslo prvního vydání (měsíc – rok) :</t>
  </si>
  <si>
    <t>4 sloupce</t>
  </si>
  <si>
    <t>Základní cena za jedno otištění :</t>
  </si>
  <si>
    <t>5 sloupců</t>
  </si>
  <si>
    <t>Sleva :</t>
  </si>
  <si>
    <t>6 sloupců</t>
  </si>
  <si>
    <t>Konečná cena za jedno otištění :</t>
  </si>
  <si>
    <t>Celková cena :</t>
  </si>
  <si>
    <t>Možná výška</t>
  </si>
  <si>
    <t>2 cm – 30 cm</t>
  </si>
  <si>
    <t>K úhradě včetně DPH :</t>
  </si>
  <si>
    <t>38 cm</t>
  </si>
  <si>
    <t>bez 21% DPH</t>
  </si>
  <si>
    <t xml:space="preserve"> </t>
  </si>
  <si>
    <t>BAREVNÁ INZERCE</t>
  </si>
  <si>
    <t xml:space="preserve">                12,-Kč </t>
  </si>
  <si>
    <t>(ceny jsou bez 21% DPH)</t>
  </si>
  <si>
    <t>únor 2018</t>
  </si>
  <si>
    <t>Příjem plošné inzerce: Dagmar Jará – tel. : 327 531 329, 327 531 194, email : inzerce@mesto-zruc.cz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</si>
</sst>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,000"/>
    <numFmt numFmtId="165" formatCode="0.0"/>
    <numFmt numFmtId="166" formatCode="General&quot; cm&quot;"/>
    <numFmt numFmtId="167" formatCode="#,##0&quot; Kč&quot;"/>
    <numFmt numFmtId="168" formatCode="#,##0.00&quot; Kč&quot;"/>
  </numFmts>
  <fonts count="9" x14ac:knownFonts="1">
    <font>
      <sz val="10"/>
      <name val="Arial CE"/>
      <family val="2"/>
    </font>
    <font>
      <b/>
      <sz val="14"/>
      <name val="Arial CE"/>
      <family val="2"/>
    </font>
    <font>
      <sz val="9"/>
      <name val="Arial CE"/>
      <family val="2"/>
    </font>
    <font>
      <b/>
      <sz val="10"/>
      <name val="Arial CE"/>
      <family val="2"/>
    </font>
    <font>
      <sz val="8"/>
      <name val="Arial CE"/>
      <family val="2"/>
    </font>
    <font>
      <sz val="12"/>
      <name val="Times New Roman"/>
      <family val="1"/>
    </font>
    <font>
      <vertAlign val="superscript"/>
      <sz val="8"/>
      <name val="Arial CE"/>
      <family val="2"/>
    </font>
    <font>
      <b/>
      <sz val="8"/>
      <name val="Arial CE"/>
      <family val="2"/>
    </font>
    <font>
      <u/>
      <sz val="10"/>
      <color theme="10"/>
      <name val="Arial CE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9" fontId="0" fillId="0" borderId="4" xfId="0" applyNumberFormat="1" applyFont="1" applyBorder="1" applyAlignment="1" applyProtection="1">
      <alignment horizontal="left" vertical="center"/>
      <protection locked="0"/>
    </xf>
    <xf numFmtId="164" fontId="0" fillId="0" borderId="4" xfId="0" applyNumberFormat="1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vertical="center"/>
    </xf>
    <xf numFmtId="49" fontId="0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left" vertical="center"/>
    </xf>
    <xf numFmtId="164" fontId="0" fillId="0" borderId="6" xfId="0" applyNumberFormat="1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 applyProtection="1">
      <alignment horizontal="left" vertical="center"/>
      <protection locked="0"/>
    </xf>
    <xf numFmtId="16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165" fontId="0" fillId="0" borderId="14" xfId="0" applyNumberFormat="1" applyFont="1" applyBorder="1" applyAlignment="1" applyProtection="1">
      <alignment horizontal="left" vertical="center"/>
      <protection locked="0"/>
    </xf>
    <xf numFmtId="3" fontId="0" fillId="0" borderId="4" xfId="0" applyNumberFormat="1" applyFont="1" applyBorder="1" applyAlignment="1" applyProtection="1">
      <alignment horizontal="left" vertical="center"/>
      <protection locked="0"/>
    </xf>
    <xf numFmtId="167" fontId="0" fillId="0" borderId="4" xfId="0" applyNumberFormat="1" applyFont="1" applyBorder="1" applyAlignment="1">
      <alignment horizontal="left" vertical="center"/>
    </xf>
    <xf numFmtId="9" fontId="0" fillId="0" borderId="4" xfId="0" applyNumberFormat="1" applyFont="1" applyBorder="1" applyAlignment="1">
      <alignment horizontal="left" vertical="center"/>
    </xf>
    <xf numFmtId="166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67" fontId="0" fillId="0" borderId="17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67" fontId="3" fillId="0" borderId="16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8" fillId="0" borderId="6" xfId="1" applyNumberForma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9" fontId="0" fillId="0" borderId="14" xfId="0" applyNumberFormat="1" applyFont="1" applyBorder="1" applyAlignment="1" applyProtection="1">
      <alignment horizontal="left" vertical="center"/>
      <protection locked="0"/>
    </xf>
    <xf numFmtId="0" fontId="0" fillId="0" borderId="29" xfId="0" applyFont="1" applyBorder="1" applyAlignment="1">
      <alignment vertical="center"/>
    </xf>
    <xf numFmtId="49" fontId="0" fillId="0" borderId="30" xfId="0" applyNumberFormat="1" applyFont="1" applyBorder="1" applyAlignment="1" applyProtection="1">
      <alignment horizontal="left" vertical="center"/>
      <protection locked="0"/>
    </xf>
    <xf numFmtId="168" fontId="0" fillId="0" borderId="6" xfId="0" applyNumberFormat="1" applyFont="1" applyBorder="1" applyAlignment="1">
      <alignment horizontal="left" vertical="center"/>
    </xf>
    <xf numFmtId="168" fontId="0" fillId="0" borderId="16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0" fillId="0" borderId="21" xfId="0" applyFont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70"/>
  <sheetViews>
    <sheetView tabSelected="1" workbookViewId="0">
      <selection activeCell="A4" sqref="A4:E4"/>
    </sheetView>
  </sheetViews>
  <sheetFormatPr defaultColWidth="9.28515625" defaultRowHeight="12.75" x14ac:dyDescent="0.2"/>
  <cols>
    <col min="1" max="1" width="31.28515625" customWidth="1"/>
    <col min="2" max="2" width="39.42578125" customWidth="1"/>
    <col min="3" max="3" width="2" customWidth="1"/>
    <col min="4" max="4" width="8.85546875" customWidth="1"/>
    <col min="5" max="5" width="9.85546875" customWidth="1"/>
    <col min="6" max="6" width="1" customWidth="1"/>
  </cols>
  <sheetData>
    <row r="1" spans="1:256" s="1" customFormat="1" ht="18" x14ac:dyDescent="0.2">
      <c r="A1" s="49" t="s">
        <v>0</v>
      </c>
      <c r="B1" s="49"/>
      <c r="C1" s="49"/>
      <c r="D1" s="49"/>
      <c r="E1" s="49"/>
      <c r="IU1" s="2"/>
      <c r="IV1" s="2"/>
    </row>
    <row r="2" spans="1:256" s="1" customFormat="1" ht="18" x14ac:dyDescent="0.2">
      <c r="A2" s="40"/>
      <c r="B2" s="40" t="s">
        <v>48</v>
      </c>
      <c r="C2" s="40"/>
      <c r="D2" s="40"/>
      <c r="E2" s="40"/>
      <c r="IU2" s="2"/>
      <c r="IV2" s="2"/>
    </row>
    <row r="3" spans="1:256" s="1" customFormat="1" ht="20.100000000000001" customHeight="1" x14ac:dyDescent="0.2">
      <c r="A3" s="50" t="s">
        <v>1</v>
      </c>
      <c r="B3" s="50"/>
      <c r="C3" s="50"/>
      <c r="D3" s="50"/>
      <c r="E3" s="50"/>
      <c r="IU3" s="2"/>
      <c r="IV3" s="2"/>
    </row>
    <row r="4" spans="1:256" s="1" customFormat="1" ht="12.75" customHeight="1" x14ac:dyDescent="0.2">
      <c r="A4" s="51" t="s">
        <v>52</v>
      </c>
      <c r="B4" s="51"/>
      <c r="C4" s="51"/>
      <c r="D4" s="51"/>
      <c r="E4" s="51"/>
      <c r="IU4" s="2"/>
      <c r="IV4" s="2"/>
    </row>
    <row r="5" spans="1:256" s="1" customFormat="1" ht="11.1" customHeight="1" x14ac:dyDescent="0.2">
      <c r="A5" s="3"/>
      <c r="B5" s="4"/>
      <c r="C5" s="4"/>
      <c r="D5" s="4"/>
      <c r="E5" s="4"/>
      <c r="IU5" s="2"/>
      <c r="IV5" s="2"/>
    </row>
    <row r="6" spans="1:256" s="1" customFormat="1" ht="19.350000000000001" customHeight="1" x14ac:dyDescent="0.2">
      <c r="A6" s="5" t="s">
        <v>2</v>
      </c>
      <c r="IU6" s="2"/>
      <c r="IV6" s="2"/>
    </row>
    <row r="7" spans="1:256" s="1" customFormat="1" ht="19.350000000000001" customHeight="1" x14ac:dyDescent="0.2">
      <c r="IU7" s="2"/>
      <c r="IV7" s="2"/>
    </row>
    <row r="8" spans="1:256" s="1" customFormat="1" ht="19.350000000000001" customHeight="1" x14ac:dyDescent="0.2">
      <c r="A8" s="6" t="s">
        <v>3</v>
      </c>
      <c r="B8" s="7"/>
      <c r="D8" s="52" t="s">
        <v>4</v>
      </c>
      <c r="E8" s="52"/>
      <c r="H8" s="8"/>
      <c r="IU8" s="2"/>
      <c r="IV8" s="2"/>
    </row>
    <row r="9" spans="1:256" s="1" customFormat="1" ht="19.350000000000001" customHeight="1" x14ac:dyDescent="0.2">
      <c r="A9" s="9" t="s">
        <v>5</v>
      </c>
      <c r="B9" s="10"/>
      <c r="D9" s="53"/>
      <c r="E9" s="53"/>
      <c r="IU9" s="2"/>
      <c r="IV9" s="2"/>
    </row>
    <row r="10" spans="1:256" s="1" customFormat="1" ht="19.350000000000001" customHeight="1" x14ac:dyDescent="0.2">
      <c r="A10" s="9" t="s">
        <v>6</v>
      </c>
      <c r="B10" s="10"/>
      <c r="D10" s="53"/>
      <c r="E10" s="53"/>
      <c r="IU10" s="2"/>
      <c r="IV10" s="2"/>
    </row>
    <row r="11" spans="1:256" s="1" customFormat="1" ht="19.350000000000001" customHeight="1" x14ac:dyDescent="0.2">
      <c r="A11" s="9" t="s">
        <v>7</v>
      </c>
      <c r="B11" s="11"/>
      <c r="D11" s="53"/>
      <c r="E11" s="53"/>
      <c r="IU11" s="2"/>
      <c r="IV11" s="2"/>
    </row>
    <row r="12" spans="1:256" s="1" customFormat="1" ht="19.350000000000001" customHeight="1" x14ac:dyDescent="0.2">
      <c r="A12" s="9" t="s">
        <v>8</v>
      </c>
      <c r="B12" s="10"/>
      <c r="D12" s="53"/>
      <c r="E12" s="53"/>
      <c r="IU12" s="2"/>
      <c r="IV12" s="2"/>
    </row>
    <row r="13" spans="1:256" s="1" customFormat="1" ht="19.350000000000001" customHeight="1" x14ac:dyDescent="0.2">
      <c r="A13" s="9" t="s">
        <v>9</v>
      </c>
      <c r="B13" s="10"/>
      <c r="D13" s="53"/>
      <c r="E13" s="53"/>
      <c r="IU13" s="2"/>
      <c r="IV13" s="2"/>
    </row>
    <row r="14" spans="1:256" s="1" customFormat="1" ht="19.350000000000001" customHeight="1" x14ac:dyDescent="0.2">
      <c r="A14" s="12" t="s">
        <v>10</v>
      </c>
      <c r="B14" s="13"/>
      <c r="D14" s="53"/>
      <c r="E14" s="53"/>
      <c r="IU14" s="2"/>
      <c r="IV14" s="2"/>
    </row>
    <row r="15" spans="1:256" s="1" customFormat="1" ht="19.350000000000001" customHeight="1" x14ac:dyDescent="0.2">
      <c r="B15" s="14"/>
      <c r="D15" s="53"/>
      <c r="E15" s="53"/>
      <c r="IU15" s="2"/>
      <c r="IV15" s="2"/>
    </row>
    <row r="16" spans="1:256" s="1" customFormat="1" ht="19.350000000000001" customHeight="1" x14ac:dyDescent="0.2">
      <c r="A16" s="5" t="s">
        <v>11</v>
      </c>
      <c r="B16" s="14"/>
      <c r="D16" s="53"/>
      <c r="E16" s="53"/>
      <c r="IU16" s="2"/>
      <c r="IV16" s="2"/>
    </row>
    <row r="17" spans="1:256" s="1" customFormat="1" ht="19.350000000000001" customHeight="1" thickBot="1" x14ac:dyDescent="0.25">
      <c r="B17" s="14"/>
      <c r="D17" s="53"/>
      <c r="E17" s="53"/>
      <c r="IU17" s="2"/>
      <c r="IV17" s="2"/>
    </row>
    <row r="18" spans="1:256" s="1" customFormat="1" ht="19.350000000000001" customHeight="1" thickBot="1" x14ac:dyDescent="0.25">
      <c r="A18" s="44" t="s">
        <v>3</v>
      </c>
      <c r="B18" s="45"/>
      <c r="D18" s="53"/>
      <c r="E18" s="53"/>
      <c r="IU18" s="2"/>
      <c r="IV18" s="2"/>
    </row>
    <row r="19" spans="1:256" s="1" customFormat="1" ht="19.350000000000001" customHeight="1" thickBot="1" x14ac:dyDescent="0.25">
      <c r="A19" s="26" t="s">
        <v>12</v>
      </c>
      <c r="B19" s="43"/>
      <c r="D19" s="54"/>
      <c r="E19" s="54"/>
      <c r="IU19" s="2"/>
      <c r="IV19" s="2"/>
    </row>
    <row r="20" spans="1:256" s="1" customFormat="1" ht="19.350000000000001" customHeight="1" x14ac:dyDescent="0.2">
      <c r="A20" s="9" t="s">
        <v>13</v>
      </c>
      <c r="B20" s="10"/>
      <c r="D20" s="55" t="s">
        <v>14</v>
      </c>
      <c r="E20" s="56"/>
      <c r="IU20" s="2"/>
      <c r="IV20" s="2"/>
    </row>
    <row r="21" spans="1:256" s="1" customFormat="1" ht="19.350000000000001" customHeight="1" x14ac:dyDescent="0.2">
      <c r="A21" s="9" t="s">
        <v>6</v>
      </c>
      <c r="B21" s="10"/>
      <c r="D21" s="57" t="s">
        <v>47</v>
      </c>
      <c r="E21" s="58"/>
      <c r="IU21" s="2"/>
      <c r="IV21" s="2"/>
    </row>
    <row r="22" spans="1:256" s="1" customFormat="1" ht="19.350000000000001" customHeight="1" thickBot="1" x14ac:dyDescent="0.25">
      <c r="A22" s="12" t="s">
        <v>7</v>
      </c>
      <c r="B22" s="15"/>
      <c r="D22" s="41" t="s">
        <v>49</v>
      </c>
      <c r="E22" s="42"/>
      <c r="IU22" s="2"/>
      <c r="IV22" s="2"/>
    </row>
    <row r="23" spans="1:256" s="1" customFormat="1" ht="19.350000000000001" customHeight="1" thickBot="1" x14ac:dyDescent="0.25">
      <c r="B23" s="14"/>
      <c r="D23" s="59" t="s">
        <v>46</v>
      </c>
      <c r="E23" s="60"/>
      <c r="IU23" s="2"/>
      <c r="IV23" s="2"/>
    </row>
    <row r="24" spans="1:256" s="1" customFormat="1" ht="19.350000000000001" customHeight="1" thickBot="1" x14ac:dyDescent="0.25">
      <c r="A24" s="5" t="s">
        <v>15</v>
      </c>
      <c r="B24" s="14"/>
      <c r="IU24" s="2"/>
      <c r="IV24" s="2"/>
    </row>
    <row r="25" spans="1:256" s="1" customFormat="1" ht="19.350000000000001" customHeight="1" x14ac:dyDescent="0.2">
      <c r="B25" s="14"/>
      <c r="D25" s="16" t="s">
        <v>16</v>
      </c>
      <c r="E25" s="17" t="s">
        <v>17</v>
      </c>
      <c r="H25"/>
      <c r="I25"/>
      <c r="IU25" s="2"/>
      <c r="IV25" s="2"/>
    </row>
    <row r="26" spans="1:256" s="1" customFormat="1" ht="19.350000000000001" customHeight="1" x14ac:dyDescent="0.2">
      <c r="A26" s="6" t="s">
        <v>12</v>
      </c>
      <c r="B26" s="7"/>
      <c r="D26" s="18" t="s">
        <v>18</v>
      </c>
      <c r="E26" s="19">
        <v>0</v>
      </c>
      <c r="H26"/>
      <c r="I26"/>
      <c r="IU26" s="2"/>
      <c r="IV26" s="2"/>
    </row>
    <row r="27" spans="1:256" s="1" customFormat="1" ht="19.350000000000001" customHeight="1" x14ac:dyDescent="0.2">
      <c r="A27" s="9" t="s">
        <v>19</v>
      </c>
      <c r="B27" s="10"/>
      <c r="D27" s="20" t="s">
        <v>20</v>
      </c>
      <c r="E27" s="19">
        <v>0.1</v>
      </c>
      <c r="H27"/>
      <c r="I27"/>
      <c r="IU27" s="2"/>
      <c r="IV27" s="2"/>
    </row>
    <row r="28" spans="1:256" s="1" customFormat="1" ht="19.350000000000001" customHeight="1" x14ac:dyDescent="0.2">
      <c r="A28" s="9" t="s">
        <v>21</v>
      </c>
      <c r="B28" s="10"/>
      <c r="D28" s="20" t="s">
        <v>22</v>
      </c>
      <c r="E28" s="19">
        <v>0.15</v>
      </c>
      <c r="H28"/>
      <c r="I28"/>
      <c r="IU28" s="2"/>
      <c r="IV28" s="2"/>
    </row>
    <row r="29" spans="1:256" s="1" customFormat="1" ht="19.350000000000001" customHeight="1" x14ac:dyDescent="0.2">
      <c r="A29" s="12" t="s">
        <v>23</v>
      </c>
      <c r="B29" s="39"/>
      <c r="D29" s="20" t="s">
        <v>24</v>
      </c>
      <c r="E29" s="19">
        <v>0.2</v>
      </c>
      <c r="H29"/>
      <c r="I29"/>
      <c r="IU29" s="2"/>
      <c r="IV29" s="2"/>
    </row>
    <row r="30" spans="1:256" s="1" customFormat="1" ht="19.350000000000001" customHeight="1" x14ac:dyDescent="0.2">
      <c r="B30" s="14"/>
      <c r="D30" s="21" t="s">
        <v>25</v>
      </c>
      <c r="E30" s="22">
        <v>0.25</v>
      </c>
      <c r="H30"/>
      <c r="I30"/>
      <c r="IU30" s="2"/>
      <c r="IV30" s="2"/>
    </row>
    <row r="31" spans="1:256" s="1" customFormat="1" ht="19.350000000000001" customHeight="1" x14ac:dyDescent="0.2">
      <c r="A31" s="5" t="s">
        <v>26</v>
      </c>
      <c r="B31" s="38" t="s">
        <v>50</v>
      </c>
      <c r="H31"/>
      <c r="I31"/>
      <c r="IU31" s="2"/>
      <c r="IV31" s="2"/>
    </row>
    <row r="32" spans="1:256" s="1" customFormat="1" ht="19.350000000000001" customHeight="1" x14ac:dyDescent="0.2">
      <c r="B32" s="14"/>
      <c r="D32" s="61" t="s">
        <v>27</v>
      </c>
      <c r="E32" s="61"/>
      <c r="H32"/>
      <c r="I32"/>
      <c r="IU32" s="2"/>
      <c r="IV32" s="2"/>
    </row>
    <row r="33" spans="1:256" s="1" customFormat="1" ht="19.350000000000001" customHeight="1" x14ac:dyDescent="0.2">
      <c r="A33" s="6" t="s">
        <v>28</v>
      </c>
      <c r="B33" s="23">
        <v>0</v>
      </c>
      <c r="D33" s="24">
        <v>4</v>
      </c>
      <c r="E33" s="25" t="s">
        <v>29</v>
      </c>
      <c r="H33"/>
      <c r="I33"/>
      <c r="IU33" s="2"/>
      <c r="IV33" s="2"/>
    </row>
    <row r="34" spans="1:256" s="1" customFormat="1" ht="19.350000000000001" customHeight="1" x14ac:dyDescent="0.2">
      <c r="A34" s="26" t="s">
        <v>30</v>
      </c>
      <c r="B34" s="27">
        <v>0</v>
      </c>
      <c r="D34" s="24">
        <v>8.5</v>
      </c>
      <c r="E34" s="25" t="s">
        <v>31</v>
      </c>
      <c r="H34"/>
      <c r="I34"/>
      <c r="IU34" s="2"/>
      <c r="IV34" s="2"/>
    </row>
    <row r="35" spans="1:256" s="1" customFormat="1" ht="19.350000000000001" customHeight="1" x14ac:dyDescent="0.2">
      <c r="A35" s="9" t="s">
        <v>32</v>
      </c>
      <c r="B35" s="28">
        <v>10</v>
      </c>
      <c r="D35" s="24">
        <v>13</v>
      </c>
      <c r="E35" s="25" t="s">
        <v>33</v>
      </c>
      <c r="H35"/>
      <c r="I35"/>
      <c r="IU35" s="2"/>
      <c r="IV35" s="2"/>
    </row>
    <row r="36" spans="1:256" s="1" customFormat="1" ht="19.350000000000001" customHeight="1" x14ac:dyDescent="0.2">
      <c r="A36" s="9" t="s">
        <v>34</v>
      </c>
      <c r="B36" s="10" t="s">
        <v>51</v>
      </c>
      <c r="D36" s="24">
        <v>17.5</v>
      </c>
      <c r="E36" s="25" t="s">
        <v>35</v>
      </c>
      <c r="H36"/>
      <c r="I36"/>
      <c r="IU36" s="2"/>
      <c r="IV36" s="2"/>
    </row>
    <row r="37" spans="1:256" s="1" customFormat="1" ht="19.350000000000001" customHeight="1" x14ac:dyDescent="0.2">
      <c r="A37" s="9" t="s">
        <v>36</v>
      </c>
      <c r="B37" s="29" t="str">
        <f>IF(B33*B34=0,"VÝPOČET",B33*B34*12)</f>
        <v>VÝPOČET</v>
      </c>
      <c r="D37" s="24">
        <v>22</v>
      </c>
      <c r="E37" s="25" t="s">
        <v>37</v>
      </c>
      <c r="H37"/>
      <c r="I37"/>
      <c r="IU37" s="2"/>
      <c r="IV37" s="2"/>
    </row>
    <row r="38" spans="1:256" s="1" customFormat="1" ht="19.350000000000001" customHeight="1" x14ac:dyDescent="0.2">
      <c r="A38" s="9" t="s">
        <v>38</v>
      </c>
      <c r="B38" s="30">
        <f>IF(B35&gt;16,0.25,IF(B35&gt;9,0.2,IF(B35&gt;5,0.15,IF(B35&gt;2,0.1,0))))</f>
        <v>0.2</v>
      </c>
      <c r="D38" s="31">
        <v>26.5</v>
      </c>
      <c r="E38" s="32" t="s">
        <v>39</v>
      </c>
      <c r="H38"/>
      <c r="I38"/>
      <c r="IU38" s="2"/>
      <c r="IV38" s="2"/>
    </row>
    <row r="39" spans="1:256" s="1" customFormat="1" ht="19.350000000000001" customHeight="1" x14ac:dyDescent="0.2">
      <c r="A39" s="12" t="s">
        <v>40</v>
      </c>
      <c r="B39" s="46" t="str">
        <f>IF(OR(B38="VÝPOČET",B37="VÝPOČET"),"VÝPOČET",B37-(B37*B38))</f>
        <v>VÝPOČET</v>
      </c>
      <c r="H39"/>
      <c r="I39"/>
      <c r="IU39" s="2"/>
      <c r="IV39" s="2"/>
    </row>
    <row r="40" spans="1:256" s="1" customFormat="1" ht="19.350000000000001" customHeight="1" x14ac:dyDescent="0.2">
      <c r="A40" s="33" t="s">
        <v>41</v>
      </c>
      <c r="B40" s="47" t="str">
        <f>IF(B39="VÝPOČET","VÝPOČET",B39*B35)</f>
        <v>VÝPOČET</v>
      </c>
      <c r="D40" s="61" t="s">
        <v>42</v>
      </c>
      <c r="E40" s="61"/>
      <c r="H40"/>
      <c r="I40"/>
      <c r="IU40" s="2"/>
      <c r="IV40" s="2"/>
    </row>
    <row r="41" spans="1:256" s="1" customFormat="1" ht="19.350000000000001" customHeight="1" x14ac:dyDescent="0.2">
      <c r="A41" s="34"/>
      <c r="B41" s="35"/>
      <c r="D41" s="62" t="s">
        <v>43</v>
      </c>
      <c r="E41" s="62"/>
      <c r="H41"/>
      <c r="I41"/>
      <c r="IU41" s="2"/>
      <c r="IV41" s="2"/>
    </row>
    <row r="42" spans="1:256" s="1" customFormat="1" ht="19.350000000000001" customHeight="1" x14ac:dyDescent="0.2">
      <c r="A42" s="36" t="s">
        <v>44</v>
      </c>
      <c r="B42" s="37" t="str">
        <f>IF(B40="VÝPOČET","VÝPOČET",B40*1.21)</f>
        <v>VÝPOČET</v>
      </c>
      <c r="D42" s="48" t="s">
        <v>45</v>
      </c>
      <c r="E42" s="48"/>
      <c r="H42"/>
      <c r="I42"/>
      <c r="IU42" s="2"/>
      <c r="IV42" s="2"/>
    </row>
    <row r="43" spans="1:256" s="1" customFormat="1" x14ac:dyDescent="0.2">
      <c r="H43"/>
      <c r="I43"/>
      <c r="IU43" s="2"/>
      <c r="IV43" s="2"/>
    </row>
    <row r="44" spans="1:256" s="1" customFormat="1" x14ac:dyDescent="0.2">
      <c r="H44"/>
      <c r="I44"/>
      <c r="IU44" s="2"/>
      <c r="IV44" s="2"/>
    </row>
    <row r="45" spans="1:256" s="1" customFormat="1" x14ac:dyDescent="0.2">
      <c r="H45"/>
      <c r="I45"/>
      <c r="IU45" s="2"/>
      <c r="IV45" s="2"/>
    </row>
    <row r="46" spans="1:256" s="1" customFormat="1" x14ac:dyDescent="0.2">
      <c r="IU46" s="2"/>
      <c r="IV46" s="2"/>
    </row>
    <row r="47" spans="1:256" s="1" customFormat="1" x14ac:dyDescent="0.2">
      <c r="IU47" s="2"/>
      <c r="IV47" s="2"/>
    </row>
    <row r="48" spans="1:256" s="1" customFormat="1" x14ac:dyDescent="0.2">
      <c r="IU48" s="2"/>
      <c r="IV48" s="2"/>
    </row>
    <row r="49" spans="255:256" s="1" customFormat="1" x14ac:dyDescent="0.2">
      <c r="IU49" s="2"/>
      <c r="IV49" s="2"/>
    </row>
    <row r="50" spans="255:256" s="1" customFormat="1" x14ac:dyDescent="0.2">
      <c r="IU50" s="2"/>
      <c r="IV50" s="2"/>
    </row>
    <row r="51" spans="255:256" s="1" customFormat="1" x14ac:dyDescent="0.2">
      <c r="IU51" s="2"/>
      <c r="IV51" s="2"/>
    </row>
    <row r="52" spans="255:256" s="1" customFormat="1" x14ac:dyDescent="0.2">
      <c r="IU52" s="2"/>
      <c r="IV52" s="2"/>
    </row>
    <row r="53" spans="255:256" s="1" customFormat="1" x14ac:dyDescent="0.2">
      <c r="IU53" s="2"/>
      <c r="IV53" s="2"/>
    </row>
    <row r="54" spans="255:256" s="1" customFormat="1" x14ac:dyDescent="0.2">
      <c r="IU54" s="2"/>
      <c r="IV54" s="2"/>
    </row>
    <row r="55" spans="255:256" s="1" customFormat="1" x14ac:dyDescent="0.2">
      <c r="IU55" s="2"/>
      <c r="IV55" s="2"/>
    </row>
    <row r="56" spans="255:256" s="1" customFormat="1" x14ac:dyDescent="0.2">
      <c r="IU56" s="2"/>
      <c r="IV56" s="2"/>
    </row>
    <row r="57" spans="255:256" s="1" customFormat="1" x14ac:dyDescent="0.2">
      <c r="IU57" s="2"/>
      <c r="IV57" s="2"/>
    </row>
    <row r="58" spans="255:256" s="1" customFormat="1" x14ac:dyDescent="0.2">
      <c r="IU58" s="2"/>
      <c r="IV58" s="2"/>
    </row>
    <row r="59" spans="255:256" s="1" customFormat="1" x14ac:dyDescent="0.2">
      <c r="IU59" s="2"/>
      <c r="IV59" s="2"/>
    </row>
    <row r="60" spans="255:256" s="1" customFormat="1" x14ac:dyDescent="0.2">
      <c r="IU60" s="2"/>
      <c r="IV60" s="2"/>
    </row>
    <row r="61" spans="255:256" s="1" customFormat="1" x14ac:dyDescent="0.2">
      <c r="IU61" s="2"/>
      <c r="IV61" s="2"/>
    </row>
    <row r="62" spans="255:256" s="1" customFormat="1" x14ac:dyDescent="0.2">
      <c r="IU62" s="2"/>
      <c r="IV62" s="2"/>
    </row>
    <row r="63" spans="255:256" s="1" customFormat="1" x14ac:dyDescent="0.2">
      <c r="IU63" s="2"/>
      <c r="IV63" s="2"/>
    </row>
    <row r="64" spans="255:256" s="1" customFormat="1" x14ac:dyDescent="0.2">
      <c r="IU64" s="2"/>
      <c r="IV64" s="2"/>
    </row>
    <row r="65" spans="255:256" s="1" customFormat="1" x14ac:dyDescent="0.2">
      <c r="IU65" s="2"/>
      <c r="IV65" s="2"/>
    </row>
    <row r="66" spans="255:256" s="1" customFormat="1" x14ac:dyDescent="0.2">
      <c r="IU66" s="2"/>
      <c r="IV66" s="2"/>
    </row>
    <row r="67" spans="255:256" s="1" customFormat="1" x14ac:dyDescent="0.2">
      <c r="IU67" s="2"/>
      <c r="IV67" s="2"/>
    </row>
    <row r="68" spans="255:256" s="1" customFormat="1" x14ac:dyDescent="0.2">
      <c r="IU68" s="2"/>
      <c r="IV68" s="2"/>
    </row>
    <row r="69" spans="255:256" s="1" customFormat="1" x14ac:dyDescent="0.2">
      <c r="IU69" s="2"/>
      <c r="IV69" s="2"/>
    </row>
    <row r="70" spans="255:256" s="1" customFormat="1" x14ac:dyDescent="0.2">
      <c r="IU70" s="2"/>
      <c r="IV70" s="2"/>
    </row>
    <row r="71" spans="255:256" s="1" customFormat="1" x14ac:dyDescent="0.2">
      <c r="IU71" s="2"/>
      <c r="IV71" s="2"/>
    </row>
    <row r="72" spans="255:256" s="1" customFormat="1" x14ac:dyDescent="0.2">
      <c r="IU72" s="2"/>
      <c r="IV72" s="2"/>
    </row>
    <row r="73" spans="255:256" s="1" customFormat="1" x14ac:dyDescent="0.2">
      <c r="IU73" s="2"/>
      <c r="IV73" s="2"/>
    </row>
    <row r="74" spans="255:256" s="1" customFormat="1" x14ac:dyDescent="0.2">
      <c r="IU74" s="2"/>
      <c r="IV74" s="2"/>
    </row>
    <row r="75" spans="255:256" s="1" customFormat="1" x14ac:dyDescent="0.2">
      <c r="IU75" s="2"/>
      <c r="IV75" s="2"/>
    </row>
    <row r="76" spans="255:256" s="1" customFormat="1" x14ac:dyDescent="0.2">
      <c r="IU76" s="2"/>
      <c r="IV76" s="2"/>
    </row>
    <row r="77" spans="255:256" s="1" customFormat="1" x14ac:dyDescent="0.2">
      <c r="IU77" s="2"/>
      <c r="IV77" s="2"/>
    </row>
    <row r="78" spans="255:256" s="1" customFormat="1" x14ac:dyDescent="0.2">
      <c r="IU78" s="2"/>
      <c r="IV78" s="2"/>
    </row>
    <row r="79" spans="255:256" s="1" customFormat="1" x14ac:dyDescent="0.2">
      <c r="IU79" s="2"/>
      <c r="IV79" s="2"/>
    </row>
    <row r="80" spans="255:256" s="1" customFormat="1" x14ac:dyDescent="0.2">
      <c r="IU80" s="2"/>
      <c r="IV80" s="2"/>
    </row>
    <row r="81" spans="255:256" s="1" customFormat="1" x14ac:dyDescent="0.2">
      <c r="IU81" s="2"/>
      <c r="IV81" s="2"/>
    </row>
    <row r="82" spans="255:256" s="1" customFormat="1" x14ac:dyDescent="0.2">
      <c r="IU82" s="2"/>
      <c r="IV82" s="2"/>
    </row>
    <row r="83" spans="255:256" s="1" customFormat="1" x14ac:dyDescent="0.2">
      <c r="IU83" s="2"/>
      <c r="IV83" s="2"/>
    </row>
    <row r="84" spans="255:256" s="1" customFormat="1" x14ac:dyDescent="0.2">
      <c r="IU84" s="2"/>
      <c r="IV84" s="2"/>
    </row>
    <row r="85" spans="255:256" s="1" customFormat="1" x14ac:dyDescent="0.2">
      <c r="IU85" s="2"/>
      <c r="IV85" s="2"/>
    </row>
    <row r="86" spans="255:256" s="1" customFormat="1" x14ac:dyDescent="0.2">
      <c r="IU86" s="2"/>
      <c r="IV86" s="2"/>
    </row>
    <row r="87" spans="255:256" s="1" customFormat="1" x14ac:dyDescent="0.2">
      <c r="IU87" s="2"/>
      <c r="IV87" s="2"/>
    </row>
    <row r="88" spans="255:256" s="1" customFormat="1" x14ac:dyDescent="0.2">
      <c r="IU88" s="2"/>
      <c r="IV88" s="2"/>
    </row>
    <row r="89" spans="255:256" s="1" customFormat="1" x14ac:dyDescent="0.2">
      <c r="IU89" s="2"/>
      <c r="IV89" s="2"/>
    </row>
    <row r="90" spans="255:256" s="1" customFormat="1" x14ac:dyDescent="0.2">
      <c r="IU90" s="2"/>
      <c r="IV90" s="2"/>
    </row>
    <row r="91" spans="255:256" s="1" customFormat="1" x14ac:dyDescent="0.2">
      <c r="IU91" s="2"/>
      <c r="IV91" s="2"/>
    </row>
    <row r="92" spans="255:256" s="1" customFormat="1" x14ac:dyDescent="0.2">
      <c r="IU92" s="2"/>
      <c r="IV92" s="2"/>
    </row>
    <row r="93" spans="255:256" s="1" customFormat="1" x14ac:dyDescent="0.2">
      <c r="IU93" s="2"/>
      <c r="IV93" s="2"/>
    </row>
    <row r="94" spans="255:256" s="1" customFormat="1" x14ac:dyDescent="0.2">
      <c r="IU94" s="2"/>
      <c r="IV94" s="2"/>
    </row>
    <row r="95" spans="255:256" s="1" customFormat="1" x14ac:dyDescent="0.2">
      <c r="IU95" s="2"/>
      <c r="IV95" s="2"/>
    </row>
    <row r="96" spans="255:256" s="1" customFormat="1" x14ac:dyDescent="0.2">
      <c r="IU96" s="2"/>
      <c r="IV96" s="2"/>
    </row>
    <row r="97" spans="255:256" s="1" customFormat="1" x14ac:dyDescent="0.2">
      <c r="IU97" s="2"/>
      <c r="IV97" s="2"/>
    </row>
    <row r="98" spans="255:256" s="1" customFormat="1" x14ac:dyDescent="0.2">
      <c r="IU98" s="2"/>
      <c r="IV98" s="2"/>
    </row>
    <row r="99" spans="255:256" s="1" customFormat="1" x14ac:dyDescent="0.2">
      <c r="IU99" s="2"/>
      <c r="IV99" s="2"/>
    </row>
    <row r="100" spans="255:256" s="1" customFormat="1" x14ac:dyDescent="0.2">
      <c r="IU100" s="2"/>
      <c r="IV100" s="2"/>
    </row>
    <row r="101" spans="255:256" s="1" customFormat="1" x14ac:dyDescent="0.2">
      <c r="IU101" s="2"/>
      <c r="IV101" s="2"/>
    </row>
    <row r="102" spans="255:256" s="1" customFormat="1" x14ac:dyDescent="0.2">
      <c r="IU102" s="2"/>
      <c r="IV102" s="2"/>
    </row>
    <row r="103" spans="255:256" s="1" customFormat="1" x14ac:dyDescent="0.2">
      <c r="IU103" s="2"/>
      <c r="IV103" s="2"/>
    </row>
    <row r="104" spans="255:256" s="1" customFormat="1" x14ac:dyDescent="0.2">
      <c r="IU104" s="2"/>
      <c r="IV104" s="2"/>
    </row>
    <row r="105" spans="255:256" s="1" customFormat="1" x14ac:dyDescent="0.2">
      <c r="IU105" s="2"/>
      <c r="IV105" s="2"/>
    </row>
    <row r="106" spans="255:256" s="1" customFormat="1" x14ac:dyDescent="0.2">
      <c r="IU106" s="2"/>
      <c r="IV106" s="2"/>
    </row>
    <row r="107" spans="255:256" s="1" customFormat="1" x14ac:dyDescent="0.2">
      <c r="IU107" s="2"/>
      <c r="IV107" s="2"/>
    </row>
    <row r="108" spans="255:256" s="1" customFormat="1" x14ac:dyDescent="0.2">
      <c r="IU108" s="2"/>
      <c r="IV108" s="2"/>
    </row>
    <row r="109" spans="255:256" s="1" customFormat="1" x14ac:dyDescent="0.2">
      <c r="IU109" s="2"/>
      <c r="IV109" s="2"/>
    </row>
    <row r="110" spans="255:256" s="1" customFormat="1" x14ac:dyDescent="0.2">
      <c r="IU110" s="2"/>
      <c r="IV110" s="2"/>
    </row>
    <row r="111" spans="255:256" s="1" customFormat="1" x14ac:dyDescent="0.2">
      <c r="IU111" s="2"/>
      <c r="IV111" s="2"/>
    </row>
    <row r="112" spans="255:256" s="1" customFormat="1" x14ac:dyDescent="0.2">
      <c r="IU112" s="2"/>
      <c r="IV112" s="2"/>
    </row>
    <row r="113" spans="255:256" s="1" customFormat="1" x14ac:dyDescent="0.2">
      <c r="IU113" s="2"/>
      <c r="IV113" s="2"/>
    </row>
    <row r="114" spans="255:256" s="1" customFormat="1" x14ac:dyDescent="0.2">
      <c r="IU114" s="2"/>
      <c r="IV114" s="2"/>
    </row>
    <row r="115" spans="255:256" s="1" customFormat="1" x14ac:dyDescent="0.2">
      <c r="IU115" s="2"/>
      <c r="IV115" s="2"/>
    </row>
    <row r="116" spans="255:256" s="1" customFormat="1" x14ac:dyDescent="0.2">
      <c r="IU116" s="2"/>
      <c r="IV116" s="2"/>
    </row>
    <row r="117" spans="255:256" s="1" customFormat="1" x14ac:dyDescent="0.2">
      <c r="IU117" s="2"/>
      <c r="IV117" s="2"/>
    </row>
    <row r="118" spans="255:256" s="1" customFormat="1" x14ac:dyDescent="0.2">
      <c r="IU118" s="2"/>
      <c r="IV118" s="2"/>
    </row>
    <row r="119" spans="255:256" s="1" customFormat="1" x14ac:dyDescent="0.2">
      <c r="IU119" s="2"/>
      <c r="IV119" s="2"/>
    </row>
    <row r="120" spans="255:256" s="1" customFormat="1" x14ac:dyDescent="0.2">
      <c r="IU120" s="2"/>
      <c r="IV120" s="2"/>
    </row>
    <row r="121" spans="255:256" s="1" customFormat="1" x14ac:dyDescent="0.2">
      <c r="IU121" s="2"/>
      <c r="IV121" s="2"/>
    </row>
    <row r="122" spans="255:256" s="1" customFormat="1" x14ac:dyDescent="0.2">
      <c r="IU122" s="2"/>
      <c r="IV122" s="2"/>
    </row>
    <row r="123" spans="255:256" s="1" customFormat="1" x14ac:dyDescent="0.2">
      <c r="IU123" s="2"/>
      <c r="IV123" s="2"/>
    </row>
    <row r="124" spans="255:256" s="1" customFormat="1" x14ac:dyDescent="0.2">
      <c r="IU124" s="2"/>
      <c r="IV124" s="2"/>
    </row>
    <row r="125" spans="255:256" s="1" customFormat="1" x14ac:dyDescent="0.2">
      <c r="IU125" s="2"/>
      <c r="IV125" s="2"/>
    </row>
    <row r="126" spans="255:256" s="1" customFormat="1" x14ac:dyDescent="0.2">
      <c r="IU126" s="2"/>
      <c r="IV126" s="2"/>
    </row>
    <row r="127" spans="255:256" s="1" customFormat="1" x14ac:dyDescent="0.2">
      <c r="IU127" s="2"/>
      <c r="IV127" s="2"/>
    </row>
    <row r="128" spans="255:256" s="1" customFormat="1" x14ac:dyDescent="0.2">
      <c r="IU128" s="2"/>
      <c r="IV128" s="2"/>
    </row>
    <row r="129" spans="255:256" s="1" customFormat="1" x14ac:dyDescent="0.2">
      <c r="IU129" s="2"/>
      <c r="IV129" s="2"/>
    </row>
    <row r="130" spans="255:256" s="1" customFormat="1" x14ac:dyDescent="0.2">
      <c r="IU130" s="2"/>
      <c r="IV130" s="2"/>
    </row>
    <row r="131" spans="255:256" s="1" customFormat="1" x14ac:dyDescent="0.2">
      <c r="IU131" s="2"/>
      <c r="IV131" s="2"/>
    </row>
    <row r="132" spans="255:256" s="1" customFormat="1" x14ac:dyDescent="0.2">
      <c r="IU132" s="2"/>
      <c r="IV132" s="2"/>
    </row>
    <row r="133" spans="255:256" s="1" customFormat="1" x14ac:dyDescent="0.2">
      <c r="IU133" s="2"/>
      <c r="IV133" s="2"/>
    </row>
    <row r="134" spans="255:256" s="1" customFormat="1" x14ac:dyDescent="0.2">
      <c r="IU134" s="2"/>
      <c r="IV134" s="2"/>
    </row>
    <row r="135" spans="255:256" s="1" customFormat="1" x14ac:dyDescent="0.2">
      <c r="IU135" s="2"/>
      <c r="IV135" s="2"/>
    </row>
    <row r="136" spans="255:256" s="1" customFormat="1" x14ac:dyDescent="0.2">
      <c r="IU136" s="2"/>
      <c r="IV136" s="2"/>
    </row>
    <row r="137" spans="255:256" s="1" customFormat="1" x14ac:dyDescent="0.2">
      <c r="IU137" s="2"/>
      <c r="IV137" s="2"/>
    </row>
    <row r="138" spans="255:256" s="1" customFormat="1" x14ac:dyDescent="0.2">
      <c r="IU138" s="2"/>
      <c r="IV138" s="2"/>
    </row>
    <row r="139" spans="255:256" s="1" customFormat="1" x14ac:dyDescent="0.2">
      <c r="IU139" s="2"/>
      <c r="IV139" s="2"/>
    </row>
    <row r="140" spans="255:256" s="1" customFormat="1" x14ac:dyDescent="0.2">
      <c r="IU140" s="2"/>
      <c r="IV140" s="2"/>
    </row>
    <row r="141" spans="255:256" s="1" customFormat="1" x14ac:dyDescent="0.2">
      <c r="IU141" s="2"/>
      <c r="IV141" s="2"/>
    </row>
    <row r="142" spans="255:256" s="1" customFormat="1" x14ac:dyDescent="0.2">
      <c r="IU142" s="2"/>
      <c r="IV142" s="2"/>
    </row>
    <row r="143" spans="255:256" s="1" customFormat="1" x14ac:dyDescent="0.2">
      <c r="IU143" s="2"/>
      <c r="IV143" s="2"/>
    </row>
    <row r="144" spans="255:256" s="1" customFormat="1" x14ac:dyDescent="0.2">
      <c r="IU144" s="2"/>
      <c r="IV144" s="2"/>
    </row>
    <row r="145" spans="255:256" s="1" customFormat="1" x14ac:dyDescent="0.2">
      <c r="IU145" s="2"/>
      <c r="IV145" s="2"/>
    </row>
    <row r="146" spans="255:256" s="1" customFormat="1" x14ac:dyDescent="0.2">
      <c r="IU146" s="2"/>
      <c r="IV146" s="2"/>
    </row>
    <row r="147" spans="255:256" s="1" customFormat="1" x14ac:dyDescent="0.2">
      <c r="IU147" s="2"/>
      <c r="IV147" s="2"/>
    </row>
    <row r="148" spans="255:256" s="1" customFormat="1" x14ac:dyDescent="0.2">
      <c r="IU148" s="2"/>
      <c r="IV148" s="2"/>
    </row>
    <row r="149" spans="255:256" s="1" customFormat="1" x14ac:dyDescent="0.2">
      <c r="IU149" s="2"/>
      <c r="IV149" s="2"/>
    </row>
    <row r="150" spans="255:256" s="1" customFormat="1" x14ac:dyDescent="0.2">
      <c r="IU150" s="2"/>
      <c r="IV150" s="2"/>
    </row>
    <row r="151" spans="255:256" s="1" customFormat="1" x14ac:dyDescent="0.2">
      <c r="IU151" s="2"/>
      <c r="IV151" s="2"/>
    </row>
    <row r="152" spans="255:256" s="1" customFormat="1" x14ac:dyDescent="0.2">
      <c r="IU152" s="2"/>
      <c r="IV152" s="2"/>
    </row>
    <row r="153" spans="255:256" s="1" customFormat="1" x14ac:dyDescent="0.2">
      <c r="IU153" s="2"/>
      <c r="IV153" s="2"/>
    </row>
    <row r="154" spans="255:256" s="1" customFormat="1" x14ac:dyDescent="0.2">
      <c r="IU154" s="2"/>
      <c r="IV154" s="2"/>
    </row>
    <row r="155" spans="255:256" s="1" customFormat="1" x14ac:dyDescent="0.2">
      <c r="IU155" s="2"/>
      <c r="IV155" s="2"/>
    </row>
    <row r="156" spans="255:256" s="1" customFormat="1" x14ac:dyDescent="0.2">
      <c r="IU156" s="2"/>
      <c r="IV156" s="2"/>
    </row>
    <row r="157" spans="255:256" s="1" customFormat="1" x14ac:dyDescent="0.2">
      <c r="IU157" s="2"/>
      <c r="IV157" s="2"/>
    </row>
    <row r="158" spans="255:256" s="1" customFormat="1" x14ac:dyDescent="0.2">
      <c r="IU158" s="2"/>
      <c r="IV158" s="2"/>
    </row>
    <row r="159" spans="255:256" s="1" customFormat="1" x14ac:dyDescent="0.2">
      <c r="IU159" s="2"/>
      <c r="IV159" s="2"/>
    </row>
    <row r="160" spans="255:256" s="1" customFormat="1" x14ac:dyDescent="0.2">
      <c r="IU160" s="2"/>
      <c r="IV160" s="2"/>
    </row>
    <row r="161" spans="255:256" s="1" customFormat="1" x14ac:dyDescent="0.2">
      <c r="IU161" s="2"/>
      <c r="IV161" s="2"/>
    </row>
    <row r="162" spans="255:256" s="1" customFormat="1" x14ac:dyDescent="0.2">
      <c r="IU162" s="2"/>
      <c r="IV162" s="2"/>
    </row>
    <row r="163" spans="255:256" s="1" customFormat="1" x14ac:dyDescent="0.2">
      <c r="IU163" s="2"/>
      <c r="IV163" s="2"/>
    </row>
    <row r="164" spans="255:256" s="1" customFormat="1" x14ac:dyDescent="0.2">
      <c r="IU164" s="2"/>
      <c r="IV164" s="2"/>
    </row>
    <row r="165" spans="255:256" s="1" customFormat="1" x14ac:dyDescent="0.2">
      <c r="IU165" s="2"/>
      <c r="IV165" s="2"/>
    </row>
    <row r="166" spans="255:256" s="1" customFormat="1" x14ac:dyDescent="0.2">
      <c r="IU166" s="2"/>
      <c r="IV166" s="2"/>
    </row>
    <row r="167" spans="255:256" s="1" customFormat="1" x14ac:dyDescent="0.2">
      <c r="IU167" s="2"/>
      <c r="IV167" s="2"/>
    </row>
    <row r="168" spans="255:256" s="1" customFormat="1" x14ac:dyDescent="0.2">
      <c r="IU168" s="2"/>
      <c r="IV168" s="2"/>
    </row>
    <row r="169" spans="255:256" s="1" customFormat="1" x14ac:dyDescent="0.2">
      <c r="IU169" s="2"/>
      <c r="IV169" s="2"/>
    </row>
    <row r="170" spans="255:256" s="1" customFormat="1" x14ac:dyDescent="0.2">
      <c r="IU170" s="2"/>
      <c r="IV170" s="2"/>
    </row>
  </sheetData>
  <mergeCells count="12">
    <mergeCell ref="D42:E42"/>
    <mergeCell ref="A1:E1"/>
    <mergeCell ref="A3:E3"/>
    <mergeCell ref="A4:E4"/>
    <mergeCell ref="D8:E8"/>
    <mergeCell ref="D9:E19"/>
    <mergeCell ref="D20:E20"/>
    <mergeCell ref="D21:E21"/>
    <mergeCell ref="D23:E23"/>
    <mergeCell ref="D32:E32"/>
    <mergeCell ref="D40:E40"/>
    <mergeCell ref="D41:E41"/>
  </mergeCells>
  <printOptions horizontalCentered="1"/>
  <pageMargins left="0.59027777777777779" right="0.59027777777777779" top="0.30347222222222225" bottom="0.5" header="0.51180555555555562" footer="0.51180555555555562"/>
  <pageSetup paperSize="9" firstPageNumber="0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Urbanová</dc:creator>
  <cp:lastModifiedBy>Dagmar Jará</cp:lastModifiedBy>
  <cp:lastPrinted>2017-02-22T08:07:30Z</cp:lastPrinted>
  <dcterms:created xsi:type="dcterms:W3CDTF">2010-01-25T10:09:05Z</dcterms:created>
  <dcterms:modified xsi:type="dcterms:W3CDTF">2019-10-08T13:18:32Z</dcterms:modified>
</cp:coreProperties>
</file>